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Index" sheetId="1" r:id="rId4"/>
    <sheet state="visible" name="Best for Share Schemes" sheetId="2" r:id="rId5"/>
    <sheet state="visible" name="Industries with work to do" sheetId="3" r:id="rId6"/>
  </sheets>
  <definedNames>
    <definedName hidden="1" localSheetId="0" name="_xlnm._FilterDatabase">'Final Index'!$A$2:$AU$27</definedName>
    <definedName hidden="1" localSheetId="1" name="_xlnm._FilterDatabase">'Best for Share Schemes'!$A$2:$J$27</definedName>
    <definedName hidden="1" localSheetId="2" name="_xlnm._FilterDatabase">'Industries with work to do'!$A$2:$AU$27</definedName>
  </definedNames>
  <calcPr/>
</workbook>
</file>

<file path=xl/sharedStrings.xml><?xml version="1.0" encoding="utf-8"?>
<sst xmlns="http://schemas.openxmlformats.org/spreadsheetml/2006/main" count="176" uniqueCount="50">
  <si>
    <t>Benefits</t>
  </si>
  <si>
    <t>Sectors</t>
  </si>
  <si>
    <t>EMI Options)</t>
  </si>
  <si>
    <t>Index</t>
  </si>
  <si>
    <t>Save As You Earn (SAYE)</t>
  </si>
  <si>
    <t>Company Share Schemes</t>
  </si>
  <si>
    <t>Hybrid/Flexible Working</t>
  </si>
  <si>
    <t>Free/On-site parking</t>
  </si>
  <si>
    <t>Bonus</t>
  </si>
  <si>
    <t>Cycle To Work</t>
  </si>
  <si>
    <t>Employee Discount</t>
  </si>
  <si>
    <t>Life Insurance</t>
  </si>
  <si>
    <t>Private Medical Insurance</t>
  </si>
  <si>
    <t>Referral Programme</t>
  </si>
  <si>
    <t>Childcare</t>
  </si>
  <si>
    <t>Company Car</t>
  </si>
  <si>
    <t>Subsidised Gym Membership</t>
  </si>
  <si>
    <t>Enchanced Maternity Leave</t>
  </si>
  <si>
    <t>Enhanced Paternity Leave</t>
  </si>
  <si>
    <t>Income Protection</t>
  </si>
  <si>
    <t>Private Dental Insurance</t>
  </si>
  <si>
    <t>Bereavement Leave</t>
  </si>
  <si>
    <t>Profit Sharing</t>
  </si>
  <si>
    <t>Health &amp; Wellbeing Programme</t>
  </si>
  <si>
    <t>Total Index Score</t>
  </si>
  <si>
    <t>Aerospace &amp; Defence</t>
  </si>
  <si>
    <t>Government &amp; Public Adminstration</t>
  </si>
  <si>
    <t>Telecommunications</t>
  </si>
  <si>
    <t>Information Technology</t>
  </si>
  <si>
    <t>Manufacturing</t>
  </si>
  <si>
    <t>Insurance</t>
  </si>
  <si>
    <t>Energy, Mining &amp; Utilities</t>
  </si>
  <si>
    <t>Agriculture</t>
  </si>
  <si>
    <t>Finance</t>
  </si>
  <si>
    <t>Media &amp; Communications</t>
  </si>
  <si>
    <t>Legal</t>
  </si>
  <si>
    <t>Construction, Repair &amp; Maintensnce Services</t>
  </si>
  <si>
    <t>Hotels &amp; Travel Accomodation</t>
  </si>
  <si>
    <t>Human Resources</t>
  </si>
  <si>
    <t>Arts, Entertainment &amp; Recreation</t>
  </si>
  <si>
    <t>Education</t>
  </si>
  <si>
    <t>Healthcare</t>
  </si>
  <si>
    <t>Transport &amp; Logistics</t>
  </si>
  <si>
    <t>Retail &amp; Wholesale</t>
  </si>
  <si>
    <t>Real Estate</t>
  </si>
  <si>
    <t>Pharmaceuticals &amp; Biotechnology</t>
  </si>
  <si>
    <t>Personal Consumer Services</t>
  </si>
  <si>
    <t>Restaurant &amp; Food Service</t>
  </si>
  <si>
    <t>Management &amp; Consulting</t>
  </si>
  <si>
    <t>Non-Profit &amp; NGO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</si>
</sst>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</font>
    <font>
      <b/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1" xfId="0" applyAlignment="1" applyFont="1" applyNumberFormat="1">
      <alignment readingOrder="0"/>
    </xf>
    <xf borderId="1" fillId="2" fontId="2" numFmtId="1" xfId="0" applyAlignment="1" applyBorder="1" applyFont="1" applyNumberFormat="1">
      <alignment vertical="bottom"/>
    </xf>
    <xf borderId="2" fillId="2" fontId="1" numFmtId="0" xfId="0" applyAlignment="1" applyBorder="1" applyFont="1">
      <alignment readingOrder="0"/>
    </xf>
    <xf borderId="2" fillId="3" fontId="1" numFmtId="0" xfId="0" applyAlignment="1" applyBorder="1" applyFill="1" applyFont="1">
      <alignment readingOrder="0"/>
    </xf>
    <xf borderId="3" fillId="2" fontId="3" numFmtId="0" xfId="0" applyAlignment="1" applyBorder="1" applyFont="1">
      <alignment vertical="bottom"/>
    </xf>
    <xf borderId="4" fillId="3" fontId="3" numFmtId="0" xfId="0" applyAlignment="1" applyBorder="1" applyFont="1">
      <alignment vertical="bottom"/>
    </xf>
    <xf borderId="2" fillId="4" fontId="1" numFmtId="0" xfId="0" applyAlignment="1" applyBorder="1" applyFill="1" applyFont="1">
      <alignment readingOrder="0"/>
    </xf>
    <xf borderId="2" fillId="2" fontId="1" numFmtId="0" xfId="0" applyBorder="1" applyFont="1"/>
    <xf borderId="0" fillId="0" fontId="4" numFmtId="0" xfId="0" applyAlignment="1" applyFont="1">
      <alignment readingOrder="0"/>
    </xf>
    <xf borderId="0" fillId="0" fontId="4" numFmtId="10" xfId="0" applyFont="1" applyNumberFormat="1"/>
    <xf borderId="0" fillId="2" fontId="4" numFmtId="1" xfId="0" applyFont="1" applyNumberFormat="1"/>
    <xf borderId="0" fillId="0" fontId="2" numFmtId="10" xfId="0" applyAlignment="1" applyFont="1" applyNumberFormat="1">
      <alignment horizontal="right" vertical="bottom"/>
    </xf>
    <xf borderId="0" fillId="2" fontId="2" numFmtId="1" xfId="0" applyAlignment="1" applyFont="1" applyNumberFormat="1">
      <alignment horizontal="right" vertical="bottom"/>
    </xf>
    <xf borderId="0" fillId="4" fontId="4" numFmtId="1" xfId="0" applyFont="1" applyNumberFormat="1"/>
    <xf borderId="0" fillId="0" fontId="4" numFmtId="10" xfId="0" applyAlignment="1" applyFont="1" applyNumberFormat="1">
      <alignment readingOrder="0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0"/>
    <col customWidth="1" hidden="1" min="2" max="2" width="31.5"/>
    <col customWidth="1" hidden="1" min="3" max="3" width="10.0"/>
    <col customWidth="1" hidden="1" min="4" max="5" width="21.25"/>
    <col customWidth="1" min="6" max="6" width="22.13"/>
    <col customWidth="1" min="7" max="7" width="11.13"/>
    <col customWidth="1" min="8" max="8" width="21.25"/>
    <col customWidth="1" min="9" max="9" width="9.38"/>
    <col customWidth="1" min="10" max="10" width="21.38"/>
    <col customWidth="1" min="11" max="11" width="9.63"/>
    <col customWidth="1" min="12" max="12" width="12.88"/>
    <col customWidth="1" min="13" max="13" width="10.25"/>
    <col customWidth="1" min="15" max="15" width="11.13"/>
    <col customWidth="1" min="16" max="16" width="19.13"/>
    <col customWidth="1" min="17" max="17" width="10.88"/>
    <col customWidth="1" min="19" max="19" width="10.5"/>
    <col customWidth="1" min="20" max="20" width="22.63"/>
    <col customWidth="1" min="21" max="21" width="10.38"/>
    <col customWidth="1" min="22" max="22" width="19.13"/>
    <col customWidth="1" min="23" max="23" width="9.63"/>
    <col customWidth="1" min="25" max="25" width="9.25"/>
    <col customWidth="1" min="26" max="26" width="15.0"/>
    <col customWidth="1" min="27" max="27" width="10.25"/>
    <col customWidth="1" min="28" max="28" width="25.75"/>
    <col customWidth="1" min="29" max="29" width="9.38"/>
    <col customWidth="1" min="30" max="30" width="23.38"/>
    <col customWidth="1" min="31" max="31" width="9.5"/>
    <col customWidth="1" min="32" max="32" width="23.13"/>
    <col customWidth="1" min="33" max="33" width="10.0"/>
    <col customWidth="1" min="34" max="34" width="22.75"/>
    <col customWidth="1" min="35" max="35" width="9.63"/>
    <col customWidth="1" min="36" max="36" width="22.88"/>
    <col customWidth="1" min="37" max="37" width="9.88"/>
    <col customWidth="1" min="38" max="38" width="21.75"/>
    <col customWidth="1" min="39" max="39" width="10.0"/>
    <col customWidth="1" min="41" max="41" width="10.38"/>
    <col customWidth="1" min="42" max="42" width="26.5"/>
    <col customWidth="1" min="43" max="43" width="10.13"/>
    <col customWidth="1" min="44" max="44" width="21.75"/>
  </cols>
  <sheetData>
    <row r="1">
      <c r="A1" s="1"/>
      <c r="B1" s="2" t="s">
        <v>0</v>
      </c>
      <c r="C1" s="2"/>
      <c r="D1" s="3"/>
      <c r="E1" s="3"/>
      <c r="F1" s="2" t="s">
        <v>0</v>
      </c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>
      <c r="A2" s="4" t="s">
        <v>1</v>
      </c>
      <c r="B2" s="4" t="s">
        <v>2</v>
      </c>
      <c r="C2" s="5" t="s">
        <v>3</v>
      </c>
      <c r="D2" s="6" t="s">
        <v>4</v>
      </c>
      <c r="E2" s="7" t="s">
        <v>3</v>
      </c>
      <c r="F2" s="4" t="s">
        <v>5</v>
      </c>
      <c r="G2" s="5" t="s">
        <v>3</v>
      </c>
      <c r="H2" s="4" t="s">
        <v>6</v>
      </c>
      <c r="I2" s="5" t="s">
        <v>3</v>
      </c>
      <c r="J2" s="4" t="s">
        <v>7</v>
      </c>
      <c r="K2" s="5" t="s">
        <v>3</v>
      </c>
      <c r="L2" s="4" t="s">
        <v>8</v>
      </c>
      <c r="M2" s="5" t="s">
        <v>3</v>
      </c>
      <c r="N2" s="4" t="s">
        <v>9</v>
      </c>
      <c r="O2" s="5" t="s">
        <v>3</v>
      </c>
      <c r="P2" s="4" t="s">
        <v>10</v>
      </c>
      <c r="Q2" s="5" t="s">
        <v>3</v>
      </c>
      <c r="R2" s="4" t="s">
        <v>11</v>
      </c>
      <c r="S2" s="5" t="s">
        <v>3</v>
      </c>
      <c r="T2" s="4" t="s">
        <v>12</v>
      </c>
      <c r="U2" s="5" t="s">
        <v>3</v>
      </c>
      <c r="V2" s="4" t="s">
        <v>13</v>
      </c>
      <c r="W2" s="5" t="s">
        <v>3</v>
      </c>
      <c r="X2" s="4" t="s">
        <v>14</v>
      </c>
      <c r="Y2" s="5" t="s">
        <v>3</v>
      </c>
      <c r="Z2" s="4" t="s">
        <v>15</v>
      </c>
      <c r="AA2" s="5" t="s">
        <v>3</v>
      </c>
      <c r="AB2" s="4" t="s">
        <v>16</v>
      </c>
      <c r="AC2" s="5" t="s">
        <v>3</v>
      </c>
      <c r="AD2" s="4" t="s">
        <v>17</v>
      </c>
      <c r="AE2" s="5" t="s">
        <v>3</v>
      </c>
      <c r="AF2" s="4" t="s">
        <v>18</v>
      </c>
      <c r="AG2" s="5" t="s">
        <v>3</v>
      </c>
      <c r="AH2" s="4" t="s">
        <v>19</v>
      </c>
      <c r="AI2" s="5" t="s">
        <v>3</v>
      </c>
      <c r="AJ2" s="4" t="s">
        <v>20</v>
      </c>
      <c r="AK2" s="5" t="s">
        <v>3</v>
      </c>
      <c r="AL2" s="4" t="s">
        <v>21</v>
      </c>
      <c r="AM2" s="5" t="s">
        <v>3</v>
      </c>
      <c r="AN2" s="4" t="s">
        <v>22</v>
      </c>
      <c r="AO2" s="5" t="s">
        <v>3</v>
      </c>
      <c r="AP2" s="4" t="s">
        <v>23</v>
      </c>
      <c r="AQ2" s="5" t="s">
        <v>3</v>
      </c>
      <c r="AR2" s="8" t="s">
        <v>24</v>
      </c>
      <c r="AS2" s="9"/>
      <c r="AT2" s="9"/>
      <c r="AU2" s="9"/>
    </row>
    <row r="3">
      <c r="A3" s="10" t="s">
        <v>25</v>
      </c>
      <c r="B3" s="11">
        <v>0.1511981100236247</v>
      </c>
      <c r="C3" s="12">
        <f t="shared" ref="C3:C27" si="1">(B3 - MIN(B:B)) / (MAX(B:B) - MIN(B:B)) * 100</f>
        <v>100</v>
      </c>
      <c r="D3" s="13">
        <v>3.374957813027337E-4</v>
      </c>
      <c r="E3" s="14">
        <f t="shared" ref="E3:E27" si="2">(D3 - MIN(D:D)) / (MAX(D:D) - MIN(D:D)) * 100</f>
        <v>0.5032611511</v>
      </c>
      <c r="F3" s="11">
        <f t="shared" ref="F3:F27" si="3">SUM(D3+B3)</f>
        <v>0.1515356058</v>
      </c>
      <c r="G3" s="12">
        <f t="shared" ref="G3:G27" si="4">(F3 - MIN(F:F)) / (MAX(F:F) - MIN(F:F)) * 100</f>
        <v>100</v>
      </c>
      <c r="H3" s="11">
        <v>0.597030037124536</v>
      </c>
      <c r="I3" s="12">
        <f t="shared" ref="I3:I27" si="5">(H3 - MIN(H:H)) / (MAX(H:H) - MIN(H:H)) * 100</f>
        <v>100</v>
      </c>
      <c r="J3" s="11">
        <v>0.21363482956463045</v>
      </c>
      <c r="K3" s="12">
        <f t="shared" ref="K3:K27" si="6">(J3 - MIN(J:J)) / (MAX(J:J) - MIN(J:J)) * 100</f>
        <v>40.44437415</v>
      </c>
      <c r="L3" s="11">
        <v>0.1903476206547418</v>
      </c>
      <c r="M3" s="12">
        <f t="shared" ref="M3:M27" si="7">(L3 - MIN(L:L)) / (MAX(L:L) - MIN(L:L)) * 100</f>
        <v>59.10161255</v>
      </c>
      <c r="N3" s="11">
        <v>0.3702328720890989</v>
      </c>
      <c r="O3" s="12">
        <f t="shared" ref="O3:O27" si="8">(N3 - MIN(N:N)) / (MAX(N:N) - MIN(N:N)) * 100</f>
        <v>100</v>
      </c>
      <c r="P3" s="11">
        <v>0.13533580830239622</v>
      </c>
      <c r="Q3" s="12">
        <f t="shared" ref="Q3:Q27" si="9">(P3 - MIN(P:P)) / (MAX(P:P) - MIN(P:P)) * 100</f>
        <v>51.0795923</v>
      </c>
      <c r="R3" s="11">
        <v>0.15761052986837665</v>
      </c>
      <c r="S3" s="12">
        <f t="shared" ref="S3:S27" si="10">(R3 - MIN(R:R)) / (MAX(R:R) - MIN(R:R)) * 100</f>
        <v>65.63036054</v>
      </c>
      <c r="T3" s="11">
        <v>0.19338508268646643</v>
      </c>
      <c r="U3" s="12">
        <f t="shared" ref="U3:U27" si="11">(T3 - MIN(T:T)) / (MAX(T:T) - MIN(T:T)) * 100</f>
        <v>86.3117401</v>
      </c>
      <c r="V3" s="11">
        <v>0.06783665204184948</v>
      </c>
      <c r="W3" s="12">
        <f t="shared" ref="W3:W27" si="12">(V3 - MIN(V:V)) / (MAX(V:V) - MIN(V:V)) * 100</f>
        <v>38.25160974</v>
      </c>
      <c r="X3" s="11">
        <v>0.019237259534255823</v>
      </c>
      <c r="Y3" s="12">
        <f t="shared" ref="Y3:Y27" si="13">(X3 - MIN(X:X)) / (MAX(X:X) - MIN(X:X)) * 100</f>
        <v>4.540015238</v>
      </c>
      <c r="Z3" s="11">
        <v>0.04724940938238272</v>
      </c>
      <c r="AA3" s="12">
        <f t="shared" ref="AA3:AA27" si="14">(Z3 - MIN(Z:Z)) / (MAX(Z:Z) - MIN(Z:Z)) * 100</f>
        <v>26.63204136</v>
      </c>
      <c r="AB3" s="11">
        <v>0.18764765440431994</v>
      </c>
      <c r="AC3" s="12">
        <f t="shared" ref="AC3:AC27" si="15">(AB3 - MIN(AB:AB)) / (MAX(AB:AB) - MIN(AB:AB)) * 100</f>
        <v>100</v>
      </c>
      <c r="AD3" s="11">
        <v>0.031049611879851502</v>
      </c>
      <c r="AE3" s="12">
        <f t="shared" ref="AE3:AE27" si="16">(AD3 - MIN(AD:AD)) / (MAX(AD:AD) - MIN(AD:AD)) * 100</f>
        <v>25.02185138</v>
      </c>
      <c r="AF3" s="11">
        <v>0.007424907188660142</v>
      </c>
      <c r="AG3" s="12">
        <f t="shared" ref="AG3:AG27" si="17">(AF3 - MIN(AF:AF)) / (MAX(AF:AF) - MIN(AF:AF)) * 100</f>
        <v>5.583509141</v>
      </c>
      <c r="AH3" s="11">
        <v>0.0550118123523456</v>
      </c>
      <c r="AI3" s="12">
        <f t="shared" ref="AI3:AI27" si="18">(AH3 - MIN(AH:AH)) / (MAX(AH:AH) - MIN(AH:AH)) * 100</f>
        <v>21.76787818</v>
      </c>
      <c r="AJ3" s="11">
        <v>0.028687141410732364</v>
      </c>
      <c r="AK3" s="12">
        <f t="shared" ref="AK3:AK27" si="19">(AJ3 - MIN(AJ:AJ)) / (MAX(AJ:AJ) - MIN(AJ:AJ)) * 100</f>
        <v>59.67901022</v>
      </c>
      <c r="AL3" s="11">
        <v>0.030712116098548767</v>
      </c>
      <c r="AM3" s="12">
        <f t="shared" ref="AM3:AM27" si="20">(AL3 - MIN(AL:AL)) / (MAX(AL:AL) - MIN(AL:AL)) * 100</f>
        <v>25.73595407</v>
      </c>
      <c r="AN3" s="11">
        <v>0.012149848126898413</v>
      </c>
      <c r="AO3" s="12">
        <f t="shared" ref="AO3:AO27" si="21">(AN3 - MIN(AN:AN)) / (MAX(AN:AN) - MIN(AN:AN)) * 100</f>
        <v>68.53338062</v>
      </c>
      <c r="AP3" s="11">
        <v>0.0010124873439082012</v>
      </c>
      <c r="AQ3" s="12">
        <f t="shared" ref="AQ3:AQ27" si="22">(AP3 - MIN(AP:AP)) / (MAX(AP:AP) - MIN(AP:AP)) * 100</f>
        <v>15.32905839</v>
      </c>
      <c r="AR3" s="15">
        <f t="shared" ref="AR3:AR27" si="23">SUM(AQ3+AO3+AM3+AK3+AI3+AG3+AE3+AC3+AA3+Y3+W3+U3+S3+Q3+O3+M3+K3+I3+G3)</f>
        <v>993.641988</v>
      </c>
    </row>
    <row r="4">
      <c r="A4" s="10" t="s">
        <v>26</v>
      </c>
      <c r="B4" s="11">
        <v>0.011321257325519446</v>
      </c>
      <c r="C4" s="12">
        <f t="shared" si="1"/>
        <v>7.296442287</v>
      </c>
      <c r="D4" s="13">
        <v>0.0</v>
      </c>
      <c r="E4" s="14">
        <f t="shared" si="2"/>
        <v>0</v>
      </c>
      <c r="F4" s="11">
        <f t="shared" si="3"/>
        <v>0.01132125733</v>
      </c>
      <c r="G4" s="12">
        <f t="shared" si="4"/>
        <v>7.280158338</v>
      </c>
      <c r="H4" s="11">
        <v>0.24840170484816196</v>
      </c>
      <c r="I4" s="12">
        <f t="shared" si="5"/>
        <v>40.58051836</v>
      </c>
      <c r="J4" s="11">
        <v>0.07565263718700053</v>
      </c>
      <c r="K4" s="12">
        <f t="shared" si="6"/>
        <v>6.602183367</v>
      </c>
      <c r="L4" s="11">
        <v>0.12360149174214172</v>
      </c>
      <c r="M4" s="12">
        <f t="shared" si="7"/>
        <v>34.24735839</v>
      </c>
      <c r="N4" s="11">
        <v>0.32525306339904103</v>
      </c>
      <c r="O4" s="12">
        <f t="shared" si="8"/>
        <v>84.56295663</v>
      </c>
      <c r="P4" s="11">
        <v>0.07165689930740543</v>
      </c>
      <c r="Q4" s="12">
        <f t="shared" si="9"/>
        <v>15.33803815</v>
      </c>
      <c r="R4" s="11">
        <v>0.11933937133724028</v>
      </c>
      <c r="S4" s="12">
        <f t="shared" si="10"/>
        <v>47.22538334</v>
      </c>
      <c r="T4" s="11">
        <v>0.05261054874800213</v>
      </c>
      <c r="U4" s="12">
        <f t="shared" si="11"/>
        <v>20.59534946</v>
      </c>
      <c r="V4" s="11">
        <v>0.11108151305274375</v>
      </c>
      <c r="W4" s="12">
        <f t="shared" si="12"/>
        <v>71.47124549</v>
      </c>
      <c r="X4" s="11">
        <v>0.19752264251465104</v>
      </c>
      <c r="Y4" s="12">
        <f t="shared" si="13"/>
        <v>62.62653659</v>
      </c>
      <c r="Z4" s="11">
        <v>0.0035961640916355887</v>
      </c>
      <c r="AA4" s="12">
        <f t="shared" si="14"/>
        <v>0.4589344324</v>
      </c>
      <c r="AB4" s="11">
        <v>0.06686201385189132</v>
      </c>
      <c r="AC4" s="12">
        <f t="shared" si="15"/>
        <v>27.21378754</v>
      </c>
      <c r="AD4" s="11">
        <v>0.11334576451784763</v>
      </c>
      <c r="AE4" s="12">
        <f t="shared" si="16"/>
        <v>100</v>
      </c>
      <c r="AF4" s="11">
        <v>0.11201385189131594</v>
      </c>
      <c r="AG4" s="12">
        <f t="shared" si="17"/>
        <v>100</v>
      </c>
      <c r="AH4" s="11">
        <v>0.012253596164091636</v>
      </c>
      <c r="AI4" s="12">
        <f t="shared" si="18"/>
        <v>4.432403653</v>
      </c>
      <c r="AJ4" s="11">
        <v>0.036760788492274904</v>
      </c>
      <c r="AK4" s="12">
        <f t="shared" si="19"/>
        <v>77.4040772</v>
      </c>
      <c r="AL4" s="11">
        <v>0.11374533830580714</v>
      </c>
      <c r="AM4" s="12">
        <f t="shared" si="20"/>
        <v>100</v>
      </c>
      <c r="AN4" s="11">
        <v>0.0</v>
      </c>
      <c r="AO4" s="12">
        <f t="shared" si="21"/>
        <v>0</v>
      </c>
      <c r="AP4" s="11">
        <v>0.005061267980820458</v>
      </c>
      <c r="AQ4" s="12">
        <f t="shared" si="22"/>
        <v>76.62759723</v>
      </c>
      <c r="AR4" s="15">
        <f t="shared" si="23"/>
        <v>876.6665282</v>
      </c>
    </row>
    <row r="5">
      <c r="A5" s="10" t="s">
        <v>27</v>
      </c>
      <c r="B5" s="11">
        <v>0.02734375</v>
      </c>
      <c r="C5" s="12">
        <f t="shared" si="1"/>
        <v>17.91536919</v>
      </c>
      <c r="D5" s="13">
        <v>3.0048076923076925E-4</v>
      </c>
      <c r="E5" s="14">
        <f t="shared" si="2"/>
        <v>0.4480657424</v>
      </c>
      <c r="F5" s="11">
        <f t="shared" si="3"/>
        <v>0.02764423077</v>
      </c>
      <c r="G5" s="12">
        <f t="shared" si="4"/>
        <v>18.07408585</v>
      </c>
      <c r="H5" s="11">
        <v>0.16526442307692307</v>
      </c>
      <c r="I5" s="12">
        <f t="shared" si="5"/>
        <v>26.41077445</v>
      </c>
      <c r="J5" s="11">
        <v>0.21784855769230768</v>
      </c>
      <c r="K5" s="12">
        <f t="shared" si="6"/>
        <v>41.47785382</v>
      </c>
      <c r="L5" s="11">
        <v>0.30018028846153844</v>
      </c>
      <c r="M5" s="12">
        <f t="shared" si="7"/>
        <v>100</v>
      </c>
      <c r="N5" s="11">
        <v>0.15775240384615385</v>
      </c>
      <c r="O5" s="12">
        <f t="shared" si="8"/>
        <v>27.07683073</v>
      </c>
      <c r="P5" s="11">
        <v>0.15084134615384615</v>
      </c>
      <c r="Q5" s="12">
        <f t="shared" si="9"/>
        <v>59.78250554</v>
      </c>
      <c r="R5" s="11">
        <v>0.11207932692307693</v>
      </c>
      <c r="S5" s="12">
        <f t="shared" si="10"/>
        <v>43.73395645</v>
      </c>
      <c r="T5" s="11">
        <v>0.09765625</v>
      </c>
      <c r="U5" s="12">
        <f t="shared" si="11"/>
        <v>41.62359098</v>
      </c>
      <c r="V5" s="11">
        <v>0.14453125</v>
      </c>
      <c r="W5" s="12">
        <f t="shared" si="12"/>
        <v>97.16650851</v>
      </c>
      <c r="X5" s="11">
        <v>0.006911057692307692</v>
      </c>
      <c r="Y5" s="12">
        <f t="shared" si="13"/>
        <v>0.5240596135</v>
      </c>
      <c r="Z5" s="11">
        <v>0.14933894230769232</v>
      </c>
      <c r="AA5" s="12">
        <f t="shared" si="14"/>
        <v>87.84170042</v>
      </c>
      <c r="AB5" s="11">
        <v>0.1141826923076923</v>
      </c>
      <c r="AC5" s="12">
        <f t="shared" si="15"/>
        <v>55.7295361</v>
      </c>
      <c r="AD5" s="11">
        <v>0.016526442307692308</v>
      </c>
      <c r="AE5" s="12">
        <f t="shared" si="16"/>
        <v>11.79012265</v>
      </c>
      <c r="AF5" s="11">
        <v>0.014423076923076924</v>
      </c>
      <c r="AG5" s="12">
        <f t="shared" si="17"/>
        <v>11.90102798</v>
      </c>
      <c r="AH5" s="11">
        <v>0.039663461538461536</v>
      </c>
      <c r="AI5" s="12">
        <f t="shared" si="18"/>
        <v>15.54519238</v>
      </c>
      <c r="AJ5" s="11">
        <v>0.016526442307692308</v>
      </c>
      <c r="AK5" s="12">
        <f t="shared" si="19"/>
        <v>32.98113702</v>
      </c>
      <c r="AL5" s="11">
        <v>0.004807692307692308</v>
      </c>
      <c r="AM5" s="12">
        <f t="shared" si="20"/>
        <v>2.567308234</v>
      </c>
      <c r="AN5" s="11">
        <v>0.017728365384615384</v>
      </c>
      <c r="AO5" s="12">
        <f t="shared" si="21"/>
        <v>100</v>
      </c>
      <c r="AP5" s="11">
        <v>0.0018028846153846155</v>
      </c>
      <c r="AQ5" s="12">
        <f t="shared" si="22"/>
        <v>27.29567308</v>
      </c>
      <c r="AR5" s="15">
        <f t="shared" si="23"/>
        <v>801.5218638</v>
      </c>
    </row>
    <row r="6">
      <c r="A6" s="10" t="s">
        <v>28</v>
      </c>
      <c r="B6" s="11">
        <v>0.06821882123086942</v>
      </c>
      <c r="C6" s="12">
        <f t="shared" si="1"/>
        <v>45.00537338</v>
      </c>
      <c r="D6" s="13">
        <v>0.008629111038749592</v>
      </c>
      <c r="E6" s="14">
        <f t="shared" si="2"/>
        <v>12.8674093</v>
      </c>
      <c r="F6" s="11">
        <f t="shared" si="3"/>
        <v>0.07684793227</v>
      </c>
      <c r="G6" s="12">
        <f t="shared" si="4"/>
        <v>50.61112262</v>
      </c>
      <c r="H6" s="11">
        <v>0.29778573754477367</v>
      </c>
      <c r="I6" s="12">
        <f t="shared" si="5"/>
        <v>48.9974293</v>
      </c>
      <c r="J6" s="11">
        <v>0.09817648974275481</v>
      </c>
      <c r="K6" s="12">
        <f t="shared" si="6"/>
        <v>12.12649417</v>
      </c>
      <c r="L6" s="11">
        <v>0.1569521328557473</v>
      </c>
      <c r="M6" s="12">
        <f t="shared" si="7"/>
        <v>46.66613569</v>
      </c>
      <c r="N6" s="11">
        <v>0.21523933572126344</v>
      </c>
      <c r="O6" s="12">
        <f t="shared" si="8"/>
        <v>46.80631127</v>
      </c>
      <c r="P6" s="11">
        <v>0.09101269944643439</v>
      </c>
      <c r="Q6" s="12">
        <f t="shared" si="9"/>
        <v>26.20201792</v>
      </c>
      <c r="R6" s="11">
        <v>0.22907847606642787</v>
      </c>
      <c r="S6" s="12">
        <f t="shared" si="10"/>
        <v>100</v>
      </c>
      <c r="T6" s="11">
        <v>0.1724194073591664</v>
      </c>
      <c r="U6" s="12">
        <f t="shared" si="11"/>
        <v>76.52454016</v>
      </c>
      <c r="V6" s="11">
        <v>0.09394334093129274</v>
      </c>
      <c r="W6" s="12">
        <f t="shared" si="12"/>
        <v>58.30612432</v>
      </c>
      <c r="X6" s="11">
        <v>0.03533051123412569</v>
      </c>
      <c r="Y6" s="12">
        <f t="shared" si="13"/>
        <v>9.783299869</v>
      </c>
      <c r="Z6" s="11">
        <v>0.04509931618365353</v>
      </c>
      <c r="AA6" s="12">
        <f t="shared" si="14"/>
        <v>25.34291339</v>
      </c>
      <c r="AB6" s="11">
        <v>0.07912732009117551</v>
      </c>
      <c r="AC6" s="12">
        <f t="shared" si="15"/>
        <v>34.60494084</v>
      </c>
      <c r="AD6" s="11">
        <v>0.013839140345164442</v>
      </c>
      <c r="AE6" s="12">
        <f t="shared" si="16"/>
        <v>9.341783097</v>
      </c>
      <c r="AF6" s="11">
        <v>0.011234125691957017</v>
      </c>
      <c r="AG6" s="12">
        <f t="shared" si="17"/>
        <v>9.022238206</v>
      </c>
      <c r="AH6" s="11">
        <v>0.10696841419732986</v>
      </c>
      <c r="AI6" s="12">
        <f t="shared" si="18"/>
        <v>42.83265656</v>
      </c>
      <c r="AJ6" s="11">
        <v>0.0470530771735591</v>
      </c>
      <c r="AK6" s="12">
        <f t="shared" si="19"/>
        <v>100</v>
      </c>
      <c r="AL6" s="11">
        <v>0.008954737870400522</v>
      </c>
      <c r="AM6" s="12">
        <f t="shared" si="20"/>
        <v>6.276382433</v>
      </c>
      <c r="AN6" s="11">
        <v>0.011885379355258874</v>
      </c>
      <c r="AO6" s="12">
        <f t="shared" si="21"/>
        <v>67.04159745</v>
      </c>
      <c r="AP6" s="11">
        <v>0.0013025073266037122</v>
      </c>
      <c r="AQ6" s="12">
        <f t="shared" si="22"/>
        <v>19.71996092</v>
      </c>
      <c r="AR6" s="15">
        <f t="shared" si="23"/>
        <v>790.2059482</v>
      </c>
    </row>
    <row r="7">
      <c r="A7" s="10" t="s">
        <v>29</v>
      </c>
      <c r="B7" s="11">
        <v>0.02824858757062147</v>
      </c>
      <c r="C7" s="12">
        <f t="shared" si="1"/>
        <v>18.51505141</v>
      </c>
      <c r="D7" s="13">
        <v>0.0</v>
      </c>
      <c r="E7" s="14">
        <f t="shared" si="2"/>
        <v>0</v>
      </c>
      <c r="F7" s="11">
        <f t="shared" si="3"/>
        <v>0.02824858757</v>
      </c>
      <c r="G7" s="12">
        <f t="shared" si="4"/>
        <v>18.47373016</v>
      </c>
      <c r="H7" s="11">
        <v>0.10557217237177356</v>
      </c>
      <c r="I7" s="12">
        <f t="shared" si="5"/>
        <v>16.23695245</v>
      </c>
      <c r="J7" s="11">
        <v>0.31051290572726264</v>
      </c>
      <c r="K7" s="12">
        <f t="shared" si="6"/>
        <v>64.20516733</v>
      </c>
      <c r="L7" s="11">
        <v>0.19297662567852</v>
      </c>
      <c r="M7" s="12">
        <f t="shared" si="7"/>
        <v>60.08057508</v>
      </c>
      <c r="N7" s="11">
        <v>0.26631217458734907</v>
      </c>
      <c r="O7" s="12">
        <f t="shared" si="8"/>
        <v>64.33447894</v>
      </c>
      <c r="P7" s="11">
        <v>0.15608729367453195</v>
      </c>
      <c r="Q7" s="12">
        <f t="shared" si="9"/>
        <v>62.72693911</v>
      </c>
      <c r="R7" s="11">
        <v>0.17048853439680958</v>
      </c>
      <c r="S7" s="12">
        <f t="shared" si="10"/>
        <v>71.8235198</v>
      </c>
      <c r="T7" s="11">
        <v>0.09737454303755401</v>
      </c>
      <c r="U7" s="12">
        <f t="shared" si="11"/>
        <v>41.49208449</v>
      </c>
      <c r="V7" s="11">
        <v>0.10512905727262656</v>
      </c>
      <c r="W7" s="12">
        <f t="shared" si="12"/>
        <v>66.89871576</v>
      </c>
      <c r="X7" s="11">
        <v>0.017170710091946383</v>
      </c>
      <c r="Y7" s="12">
        <f t="shared" si="13"/>
        <v>3.866720174</v>
      </c>
      <c r="Z7" s="11">
        <v>0.1163177135260884</v>
      </c>
      <c r="AA7" s="12">
        <f t="shared" si="14"/>
        <v>68.04321474</v>
      </c>
      <c r="AB7" s="11">
        <v>0.053727705771574166</v>
      </c>
      <c r="AC7" s="12">
        <f t="shared" si="15"/>
        <v>19.29896808</v>
      </c>
      <c r="AD7" s="11">
        <v>0.02315276393043093</v>
      </c>
      <c r="AE7" s="12">
        <f t="shared" si="16"/>
        <v>17.82721323</v>
      </c>
      <c r="AF7" s="11">
        <v>0.020272515785975408</v>
      </c>
      <c r="AG7" s="12">
        <f t="shared" si="17"/>
        <v>17.18154298</v>
      </c>
      <c r="AH7" s="11">
        <v>0.06790738894427828</v>
      </c>
      <c r="AI7" s="12">
        <f t="shared" si="18"/>
        <v>26.9961351</v>
      </c>
      <c r="AJ7" s="11">
        <v>0.014955134596211365</v>
      </c>
      <c r="AK7" s="12">
        <f t="shared" si="19"/>
        <v>29.53145262</v>
      </c>
      <c r="AL7" s="11">
        <v>0.01949706436246815</v>
      </c>
      <c r="AM7" s="12">
        <f t="shared" si="20"/>
        <v>15.70532904</v>
      </c>
      <c r="AN7" s="11">
        <v>0.011853328902182343</v>
      </c>
      <c r="AO7" s="12">
        <f t="shared" si="21"/>
        <v>66.86081116</v>
      </c>
      <c r="AP7" s="11">
        <v>3.3233632436025255E-4</v>
      </c>
      <c r="AQ7" s="12">
        <f t="shared" si="22"/>
        <v>5.031571951</v>
      </c>
      <c r="AR7" s="15">
        <f t="shared" si="23"/>
        <v>736.6151222</v>
      </c>
    </row>
    <row r="8">
      <c r="A8" s="10" t="s">
        <v>30</v>
      </c>
      <c r="B8" s="11">
        <v>0.08172177167810356</v>
      </c>
      <c r="C8" s="12">
        <f t="shared" si="1"/>
        <v>53.95447054</v>
      </c>
      <c r="D8" s="13">
        <v>0.06706175920149719</v>
      </c>
      <c r="E8" s="14">
        <f t="shared" si="2"/>
        <v>100</v>
      </c>
      <c r="F8" s="11">
        <f t="shared" si="3"/>
        <v>0.1487835309</v>
      </c>
      <c r="G8" s="12">
        <f t="shared" si="4"/>
        <v>98.18012954</v>
      </c>
      <c r="H8" s="11">
        <v>0.20212102308172178</v>
      </c>
      <c r="I8" s="12">
        <f t="shared" si="5"/>
        <v>32.69253604</v>
      </c>
      <c r="J8" s="11">
        <v>0.07579538365564567</v>
      </c>
      <c r="K8" s="12">
        <f t="shared" si="6"/>
        <v>6.637194067</v>
      </c>
      <c r="L8" s="11">
        <v>0.169369931378665</v>
      </c>
      <c r="M8" s="12">
        <f t="shared" si="7"/>
        <v>51.29015098</v>
      </c>
      <c r="N8" s="11">
        <v>0.22769806612601373</v>
      </c>
      <c r="O8" s="12">
        <f t="shared" si="8"/>
        <v>51.08214007</v>
      </c>
      <c r="P8" s="11">
        <v>0.05458515283842795</v>
      </c>
      <c r="Q8" s="12">
        <f t="shared" si="9"/>
        <v>5.756046875</v>
      </c>
      <c r="R8" s="11">
        <v>0.20804741110417965</v>
      </c>
      <c r="S8" s="12">
        <f t="shared" si="10"/>
        <v>89.88595365</v>
      </c>
      <c r="T8" s="11">
        <v>0.22270742358078602</v>
      </c>
      <c r="U8" s="12">
        <f t="shared" si="11"/>
        <v>100</v>
      </c>
      <c r="V8" s="11">
        <v>0.053649407361197755</v>
      </c>
      <c r="W8" s="12">
        <f t="shared" si="12"/>
        <v>27.35331825</v>
      </c>
      <c r="X8" s="11">
        <v>0.005302557704304429</v>
      </c>
      <c r="Y8" s="12">
        <f t="shared" si="13"/>
        <v>0</v>
      </c>
      <c r="Z8" s="11">
        <v>0.044915782907049284</v>
      </c>
      <c r="AA8" s="12">
        <f t="shared" si="14"/>
        <v>25.23287264</v>
      </c>
      <c r="AB8" s="11">
        <v>0.1512788521522146</v>
      </c>
      <c r="AC8" s="12">
        <f t="shared" si="15"/>
        <v>78.08392326</v>
      </c>
      <c r="AD8" s="11">
        <v>0.007797878976918278</v>
      </c>
      <c r="AE8" s="12">
        <f t="shared" si="16"/>
        <v>3.837727582</v>
      </c>
      <c r="AF8" s="11">
        <v>0.004990642545227698</v>
      </c>
      <c r="AG8" s="12">
        <f t="shared" si="17"/>
        <v>3.386004175</v>
      </c>
      <c r="AH8" s="11">
        <v>0.24797255146600125</v>
      </c>
      <c r="AI8" s="12">
        <f t="shared" si="18"/>
        <v>100</v>
      </c>
      <c r="AJ8" s="11">
        <v>0.009669369931378666</v>
      </c>
      <c r="AK8" s="12">
        <f t="shared" si="19"/>
        <v>17.92696561</v>
      </c>
      <c r="AL8" s="11">
        <v>0.0037429819089207735</v>
      </c>
      <c r="AM8" s="12">
        <f t="shared" si="20"/>
        <v>1.615042383</v>
      </c>
      <c r="AN8" s="11">
        <v>0.0028072364316905803</v>
      </c>
      <c r="AO8" s="12">
        <f t="shared" si="21"/>
        <v>15.83471669</v>
      </c>
      <c r="AP8" s="11">
        <v>0.0</v>
      </c>
      <c r="AQ8" s="12">
        <f t="shared" si="22"/>
        <v>0</v>
      </c>
      <c r="AR8" s="15">
        <f t="shared" si="23"/>
        <v>708.7947218</v>
      </c>
    </row>
    <row r="9">
      <c r="A9" s="10" t="s">
        <v>31</v>
      </c>
      <c r="B9" s="11">
        <v>0.029109085563069684</v>
      </c>
      <c r="C9" s="12">
        <f t="shared" si="1"/>
        <v>19.08534753</v>
      </c>
      <c r="D9" s="13">
        <v>0.008232872684504558</v>
      </c>
      <c r="E9" s="14">
        <f t="shared" si="2"/>
        <v>12.27655341</v>
      </c>
      <c r="F9" s="11">
        <f t="shared" si="3"/>
        <v>0.03734195825</v>
      </c>
      <c r="G9" s="12">
        <f t="shared" si="4"/>
        <v>24.48692281</v>
      </c>
      <c r="H9" s="11">
        <v>0.2508085857100853</v>
      </c>
      <c r="I9" s="12">
        <f t="shared" si="5"/>
        <v>40.99074208</v>
      </c>
      <c r="J9" s="11">
        <v>0.10438106439282564</v>
      </c>
      <c r="K9" s="12">
        <f t="shared" si="6"/>
        <v>13.64825864</v>
      </c>
      <c r="L9" s="11">
        <v>0.2449279623640106</v>
      </c>
      <c r="M9" s="12">
        <f t="shared" si="7"/>
        <v>79.42569287</v>
      </c>
      <c r="N9" s="11">
        <v>0.3181417230226404</v>
      </c>
      <c r="O9" s="12">
        <f t="shared" si="8"/>
        <v>82.12234888</v>
      </c>
      <c r="P9" s="11">
        <v>0.07115554248750368</v>
      </c>
      <c r="Q9" s="12">
        <f t="shared" si="9"/>
        <v>15.05663773</v>
      </c>
      <c r="R9" s="11">
        <v>0.17259629520729197</v>
      </c>
      <c r="S9" s="12">
        <f t="shared" si="10"/>
        <v>72.83716274</v>
      </c>
      <c r="T9" s="11">
        <v>0.1376065862981476</v>
      </c>
      <c r="U9" s="12">
        <f t="shared" si="11"/>
        <v>60.27321342</v>
      </c>
      <c r="V9" s="11">
        <v>0.12613937077330198</v>
      </c>
      <c r="W9" s="12">
        <f t="shared" si="12"/>
        <v>83.03832045</v>
      </c>
      <c r="X9" s="11">
        <v>0.07086151132019994</v>
      </c>
      <c r="Y9" s="12">
        <f t="shared" si="13"/>
        <v>21.3595276</v>
      </c>
      <c r="Z9" s="11">
        <v>0.1384886798000588</v>
      </c>
      <c r="AA9" s="12">
        <f t="shared" si="14"/>
        <v>81.33622576</v>
      </c>
      <c r="AB9" s="11">
        <v>0.05557189062040576</v>
      </c>
      <c r="AC9" s="12">
        <f t="shared" si="15"/>
        <v>20.41028586</v>
      </c>
      <c r="AD9" s="11">
        <v>0.016465745369009115</v>
      </c>
      <c r="AE9" s="12">
        <f t="shared" si="16"/>
        <v>11.73482306</v>
      </c>
      <c r="AF9" s="11">
        <v>0.011467215524845633</v>
      </c>
      <c r="AG9" s="12">
        <f t="shared" si="17"/>
        <v>9.232657425</v>
      </c>
      <c r="AH9" s="11">
        <v>0.06821523081446633</v>
      </c>
      <c r="AI9" s="12">
        <f t="shared" si="18"/>
        <v>27.1209435</v>
      </c>
      <c r="AJ9" s="11">
        <v>0.004116436342252279</v>
      </c>
      <c r="AK9" s="12">
        <f t="shared" si="19"/>
        <v>5.735929914</v>
      </c>
      <c r="AL9" s="11">
        <v>0.006468685680682152</v>
      </c>
      <c r="AM9" s="12">
        <f t="shared" si="20"/>
        <v>4.052883343</v>
      </c>
      <c r="AN9" s="11">
        <v>0.006762716847985887</v>
      </c>
      <c r="AO9" s="12">
        <f t="shared" si="21"/>
        <v>38.14630792</v>
      </c>
      <c r="AP9" s="11">
        <v>5.880623346074683E-4</v>
      </c>
      <c r="AQ9" s="12">
        <f t="shared" si="22"/>
        <v>8.903263746</v>
      </c>
      <c r="AR9" s="15">
        <f t="shared" si="23"/>
        <v>699.9121478</v>
      </c>
    </row>
    <row r="10">
      <c r="A10" s="10" t="s">
        <v>32</v>
      </c>
      <c r="B10" s="11">
        <v>0.03203203203203203</v>
      </c>
      <c r="C10" s="12">
        <f t="shared" si="1"/>
        <v>21.02253393</v>
      </c>
      <c r="D10" s="13">
        <v>0.002002002002002002</v>
      </c>
      <c r="E10" s="14">
        <f t="shared" si="2"/>
        <v>2.985310892</v>
      </c>
      <c r="F10" s="11">
        <f t="shared" si="3"/>
        <v>0.03403403403</v>
      </c>
      <c r="G10" s="12">
        <f t="shared" si="4"/>
        <v>22.2994847</v>
      </c>
      <c r="H10" s="11">
        <v>0.10710710710710711</v>
      </c>
      <c r="I10" s="12">
        <f t="shared" si="5"/>
        <v>16.49856351</v>
      </c>
      <c r="J10" s="11">
        <v>0.45645645645645644</v>
      </c>
      <c r="K10" s="12">
        <f t="shared" si="6"/>
        <v>100</v>
      </c>
      <c r="L10" s="11">
        <v>0.13113113113113112</v>
      </c>
      <c r="M10" s="12">
        <f t="shared" si="7"/>
        <v>37.05117</v>
      </c>
      <c r="N10" s="11">
        <v>0.11211211211211211</v>
      </c>
      <c r="O10" s="12">
        <f t="shared" si="8"/>
        <v>11.41310997</v>
      </c>
      <c r="P10" s="11">
        <v>0.16016016016016016</v>
      </c>
      <c r="Q10" s="12">
        <f t="shared" si="9"/>
        <v>65.01294841</v>
      </c>
      <c r="R10" s="11">
        <v>0.06806806806806807</v>
      </c>
      <c r="S10" s="12">
        <f t="shared" si="10"/>
        <v>22.56850845</v>
      </c>
      <c r="T10" s="11">
        <v>0.09509509509509509</v>
      </c>
      <c r="U10" s="12">
        <f t="shared" si="11"/>
        <v>40.42799224</v>
      </c>
      <c r="V10" s="11">
        <v>0.08808808808808809</v>
      </c>
      <c r="W10" s="12">
        <f t="shared" si="12"/>
        <v>53.80826348</v>
      </c>
      <c r="X10" s="11">
        <v>0.21621621621621623</v>
      </c>
      <c r="Y10" s="12">
        <f t="shared" si="13"/>
        <v>68.71702281</v>
      </c>
      <c r="Z10" s="11">
        <v>0.1011011011011011</v>
      </c>
      <c r="AA10" s="12">
        <f t="shared" si="14"/>
        <v>58.9198146</v>
      </c>
      <c r="AB10" s="11">
        <v>0.04704704704704705</v>
      </c>
      <c r="AC10" s="12">
        <f t="shared" si="15"/>
        <v>15.27315969</v>
      </c>
      <c r="AD10" s="11">
        <v>0.062062062062062065</v>
      </c>
      <c r="AE10" s="12">
        <f t="shared" si="16"/>
        <v>53.27658777</v>
      </c>
      <c r="AF10" s="11">
        <v>0.007007007007007007</v>
      </c>
      <c r="AG10" s="12">
        <f t="shared" si="17"/>
        <v>5.206254463</v>
      </c>
      <c r="AH10" s="11">
        <v>0.006006006006006006</v>
      </c>
      <c r="AI10" s="12">
        <f t="shared" si="18"/>
        <v>1.899441577</v>
      </c>
      <c r="AJ10" s="11">
        <v>0.005005005005005005</v>
      </c>
      <c r="AK10" s="12">
        <f t="shared" si="19"/>
        <v>7.686713605</v>
      </c>
      <c r="AL10" s="11">
        <v>0.015015015015015015</v>
      </c>
      <c r="AM10" s="12">
        <f t="shared" si="20"/>
        <v>11.69663096</v>
      </c>
      <c r="AN10" s="11">
        <v>0.004004004004004004</v>
      </c>
      <c r="AO10" s="12">
        <f t="shared" si="21"/>
        <v>22.58529716</v>
      </c>
      <c r="AP10" s="11">
        <v>0.001001001001001001</v>
      </c>
      <c r="AQ10" s="12">
        <f t="shared" si="22"/>
        <v>15.15515516</v>
      </c>
      <c r="AR10" s="15">
        <f t="shared" si="23"/>
        <v>629.4961185</v>
      </c>
    </row>
    <row r="11">
      <c r="A11" s="10" t="s">
        <v>33</v>
      </c>
      <c r="B11" s="11">
        <v>0.04766650058129879</v>
      </c>
      <c r="C11" s="12">
        <f t="shared" si="1"/>
        <v>31.38429736</v>
      </c>
      <c r="D11" s="13">
        <v>0.018103305098820795</v>
      </c>
      <c r="E11" s="14">
        <f t="shared" si="2"/>
        <v>26.99497495</v>
      </c>
      <c r="F11" s="11">
        <f t="shared" si="3"/>
        <v>0.06576980568</v>
      </c>
      <c r="G11" s="12">
        <f t="shared" si="4"/>
        <v>43.28546619</v>
      </c>
      <c r="H11" s="11">
        <v>0.39528317555223386</v>
      </c>
      <c r="I11" s="12">
        <f t="shared" si="5"/>
        <v>65.61468811</v>
      </c>
      <c r="J11" s="11">
        <v>0.08055140342135858</v>
      </c>
      <c r="K11" s="12">
        <f t="shared" si="6"/>
        <v>7.803678854</v>
      </c>
      <c r="L11" s="11">
        <v>0.1395117090184355</v>
      </c>
      <c r="M11" s="12">
        <f t="shared" si="7"/>
        <v>40.17184556</v>
      </c>
      <c r="N11" s="11">
        <v>0.21059624647068592</v>
      </c>
      <c r="O11" s="12">
        <f t="shared" si="8"/>
        <v>45.21280582</v>
      </c>
      <c r="P11" s="11">
        <v>0.07174887892376682</v>
      </c>
      <c r="Q11" s="12">
        <f t="shared" si="9"/>
        <v>15.38966427</v>
      </c>
      <c r="R11" s="11">
        <v>0.12007972097658197</v>
      </c>
      <c r="S11" s="12">
        <f t="shared" si="10"/>
        <v>47.58142477</v>
      </c>
      <c r="T11" s="11">
        <v>0.20229197807673144</v>
      </c>
      <c r="U11" s="12">
        <f t="shared" si="11"/>
        <v>90.46965844</v>
      </c>
      <c r="V11" s="11">
        <v>0.04500913469523335</v>
      </c>
      <c r="W11" s="12">
        <f t="shared" si="12"/>
        <v>20.71607386</v>
      </c>
      <c r="X11" s="11">
        <v>0.017937219730941704</v>
      </c>
      <c r="Y11" s="12">
        <f t="shared" si="13"/>
        <v>4.116453931</v>
      </c>
      <c r="Z11" s="11">
        <v>0.029729280850357084</v>
      </c>
      <c r="AA11" s="12">
        <f t="shared" si="14"/>
        <v>16.12752573</v>
      </c>
      <c r="AB11" s="11">
        <v>0.06095333001162598</v>
      </c>
      <c r="AC11" s="12">
        <f t="shared" si="15"/>
        <v>23.65317623</v>
      </c>
      <c r="AD11" s="11">
        <v>0.01245640259093174</v>
      </c>
      <c r="AE11" s="12">
        <f t="shared" si="16"/>
        <v>8.08200225</v>
      </c>
      <c r="AF11" s="11">
        <v>0.0064773293472845045</v>
      </c>
      <c r="AG11" s="12">
        <f t="shared" si="17"/>
        <v>4.728093927</v>
      </c>
      <c r="AH11" s="11">
        <v>0.18285999003487793</v>
      </c>
      <c r="AI11" s="12">
        <f t="shared" si="18"/>
        <v>73.60139756</v>
      </c>
      <c r="AJ11" s="11">
        <v>0.01096163428001993</v>
      </c>
      <c r="AK11" s="12">
        <f t="shared" si="19"/>
        <v>20.76403192</v>
      </c>
      <c r="AL11" s="11">
        <v>0.004484304932735426</v>
      </c>
      <c r="AM11" s="12">
        <f t="shared" si="20"/>
        <v>2.278073946</v>
      </c>
      <c r="AN11" s="11">
        <v>0.009965122072745391</v>
      </c>
      <c r="AO11" s="12">
        <f t="shared" si="21"/>
        <v>56.21004451</v>
      </c>
      <c r="AP11" s="11">
        <v>0.0</v>
      </c>
      <c r="AQ11" s="12">
        <f t="shared" si="22"/>
        <v>0</v>
      </c>
      <c r="AR11" s="15">
        <f t="shared" si="23"/>
        <v>585.8061059</v>
      </c>
    </row>
    <row r="12">
      <c r="A12" s="10" t="s">
        <v>34</v>
      </c>
      <c r="B12" s="11">
        <v>0.015384615384615385</v>
      </c>
      <c r="C12" s="12">
        <f t="shared" si="1"/>
        <v>9.989437883</v>
      </c>
      <c r="D12" s="13">
        <v>0.01686390532544379</v>
      </c>
      <c r="E12" s="14">
        <f t="shared" si="2"/>
        <v>25.14682813</v>
      </c>
      <c r="F12" s="11">
        <f t="shared" si="3"/>
        <v>0.03224852071</v>
      </c>
      <c r="G12" s="12">
        <f t="shared" si="4"/>
        <v>21.11877449</v>
      </c>
      <c r="H12" s="11">
        <v>0.2828402366863905</v>
      </c>
      <c r="I12" s="12">
        <f t="shared" si="5"/>
        <v>46.45014948</v>
      </c>
      <c r="J12" s="11">
        <v>0.06804733727810651</v>
      </c>
      <c r="K12" s="12">
        <f t="shared" si="6"/>
        <v>4.736870126</v>
      </c>
      <c r="L12" s="11">
        <v>0.10236686390532544</v>
      </c>
      <c r="M12" s="12">
        <f t="shared" si="7"/>
        <v>26.34022062</v>
      </c>
      <c r="N12" s="11">
        <v>0.22692307692307692</v>
      </c>
      <c r="O12" s="12">
        <f t="shared" si="8"/>
        <v>50.81616424</v>
      </c>
      <c r="P12" s="11">
        <v>0.08757396449704143</v>
      </c>
      <c r="Q12" s="12">
        <f t="shared" si="9"/>
        <v>24.27193253</v>
      </c>
      <c r="R12" s="11">
        <v>0.09230769230769231</v>
      </c>
      <c r="S12" s="12">
        <f t="shared" si="10"/>
        <v>34.22558256</v>
      </c>
      <c r="T12" s="11">
        <v>0.1349112426035503</v>
      </c>
      <c r="U12" s="12">
        <f t="shared" si="11"/>
        <v>59.01497264</v>
      </c>
      <c r="V12" s="11">
        <v>0.03017751479289941</v>
      </c>
      <c r="W12" s="12">
        <f t="shared" si="12"/>
        <v>9.322789219</v>
      </c>
      <c r="X12" s="11">
        <v>0.0378698224852071</v>
      </c>
      <c r="Y12" s="12">
        <f t="shared" si="13"/>
        <v>10.61062376</v>
      </c>
      <c r="Z12" s="11">
        <v>0.02396449704142012</v>
      </c>
      <c r="AA12" s="12">
        <f t="shared" si="14"/>
        <v>12.67114346</v>
      </c>
      <c r="AB12" s="11">
        <v>0.11479289940828402</v>
      </c>
      <c r="AC12" s="12">
        <f t="shared" si="15"/>
        <v>56.09725087</v>
      </c>
      <c r="AD12" s="11">
        <v>0.007100591715976331</v>
      </c>
      <c r="AE12" s="12">
        <f t="shared" si="16"/>
        <v>3.202445054</v>
      </c>
      <c r="AF12" s="11">
        <v>0.005917159763313609</v>
      </c>
      <c r="AG12" s="12">
        <f t="shared" si="17"/>
        <v>4.222407149</v>
      </c>
      <c r="AH12" s="11">
        <v>0.08284023668639054</v>
      </c>
      <c r="AI12" s="12">
        <f t="shared" si="18"/>
        <v>33.05036338</v>
      </c>
      <c r="AJ12" s="11">
        <v>0.025739644970414203</v>
      </c>
      <c r="AK12" s="12">
        <f t="shared" si="19"/>
        <v>53.20801003</v>
      </c>
      <c r="AL12" s="11">
        <v>0.00650887573964497</v>
      </c>
      <c r="AM12" s="12">
        <f t="shared" si="20"/>
        <v>4.088828911</v>
      </c>
      <c r="AN12" s="11">
        <v>0.004733727810650888</v>
      </c>
      <c r="AO12" s="12">
        <f t="shared" si="21"/>
        <v>26.70143416</v>
      </c>
      <c r="AP12" s="11">
        <v>0.0</v>
      </c>
      <c r="AQ12" s="12">
        <f t="shared" si="22"/>
        <v>0</v>
      </c>
      <c r="AR12" s="15">
        <f t="shared" si="23"/>
        <v>480.1499627</v>
      </c>
    </row>
    <row r="13">
      <c r="A13" s="10" t="s">
        <v>35</v>
      </c>
      <c r="B13" s="11">
        <v>0.020145495243424735</v>
      </c>
      <c r="C13" s="12">
        <f t="shared" si="1"/>
        <v>13.14471692</v>
      </c>
      <c r="D13" s="13">
        <v>0.00783435926133184</v>
      </c>
      <c r="E13" s="14">
        <f t="shared" si="2"/>
        <v>11.68230502</v>
      </c>
      <c r="F13" s="11">
        <f t="shared" si="3"/>
        <v>0.0279798545</v>
      </c>
      <c r="G13" s="12">
        <f t="shared" si="4"/>
        <v>18.29602447</v>
      </c>
      <c r="H13" s="11">
        <v>0.310576385002798</v>
      </c>
      <c r="I13" s="12">
        <f t="shared" si="5"/>
        <v>51.17744042</v>
      </c>
      <c r="J13" s="11">
        <v>0.05316172355903749</v>
      </c>
      <c r="K13" s="12">
        <f t="shared" si="6"/>
        <v>1.085951332</v>
      </c>
      <c r="L13" s="11">
        <v>0.17235590374930052</v>
      </c>
      <c r="M13" s="12">
        <f t="shared" si="7"/>
        <v>52.40203743</v>
      </c>
      <c r="N13" s="11">
        <v>0.2076105204252938</v>
      </c>
      <c r="O13" s="12">
        <f t="shared" si="8"/>
        <v>44.18810644</v>
      </c>
      <c r="P13" s="11">
        <v>0.05484051482932289</v>
      </c>
      <c r="Q13" s="12">
        <f t="shared" si="9"/>
        <v>5.899375876</v>
      </c>
      <c r="R13" s="11">
        <v>0.063794068270845</v>
      </c>
      <c r="S13" s="12">
        <f t="shared" si="10"/>
        <v>20.51309983</v>
      </c>
      <c r="T13" s="11">
        <v>0.18802462227196418</v>
      </c>
      <c r="U13" s="12">
        <f t="shared" si="11"/>
        <v>83.8093691</v>
      </c>
      <c r="V13" s="11">
        <v>0.04141018466703973</v>
      </c>
      <c r="W13" s="12">
        <f t="shared" si="12"/>
        <v>17.95144921</v>
      </c>
      <c r="X13" s="11">
        <v>0.009513150531617236</v>
      </c>
      <c r="Y13" s="12">
        <f t="shared" si="13"/>
        <v>1.371838151</v>
      </c>
      <c r="Z13" s="11">
        <v>0.01566871852266368</v>
      </c>
      <c r="AA13" s="12">
        <f t="shared" si="14"/>
        <v>7.697256712</v>
      </c>
      <c r="AB13" s="11">
        <v>0.09401231113598209</v>
      </c>
      <c r="AC13" s="12">
        <f t="shared" si="15"/>
        <v>43.57473324</v>
      </c>
      <c r="AD13" s="11">
        <v>0.00783435926133184</v>
      </c>
      <c r="AE13" s="12">
        <f t="shared" si="16"/>
        <v>3.870963938</v>
      </c>
      <c r="AF13" s="11">
        <v>0.003357582540570789</v>
      </c>
      <c r="AG13" s="12">
        <f t="shared" si="17"/>
        <v>1.911777664</v>
      </c>
      <c r="AH13" s="11">
        <v>0.11359820928931169</v>
      </c>
      <c r="AI13" s="12">
        <f t="shared" si="18"/>
        <v>45.52057608</v>
      </c>
      <c r="AJ13" s="11">
        <v>0.005595970900951315</v>
      </c>
      <c r="AK13" s="12">
        <f t="shared" si="19"/>
        <v>8.984133468</v>
      </c>
      <c r="AL13" s="11">
        <v>0.008393956351426972</v>
      </c>
      <c r="AM13" s="12">
        <f t="shared" si="20"/>
        <v>5.774825304</v>
      </c>
      <c r="AN13" s="11">
        <v>0.010632344711807499</v>
      </c>
      <c r="AO13" s="12">
        <f t="shared" si="21"/>
        <v>59.97363254</v>
      </c>
      <c r="AP13" s="11">
        <v>0.0</v>
      </c>
      <c r="AQ13" s="12">
        <f t="shared" si="22"/>
        <v>0</v>
      </c>
      <c r="AR13" s="15">
        <f t="shared" si="23"/>
        <v>474.0025912</v>
      </c>
    </row>
    <row r="14">
      <c r="A14" s="10" t="s">
        <v>36</v>
      </c>
      <c r="B14" s="11">
        <v>0.021452921123780416</v>
      </c>
      <c r="C14" s="12">
        <f t="shared" si="1"/>
        <v>14.01121504</v>
      </c>
      <c r="D14" s="13">
        <v>0.03038674033149171</v>
      </c>
      <c r="E14" s="14">
        <f t="shared" si="2"/>
        <v>45.31157651</v>
      </c>
      <c r="F14" s="11">
        <f t="shared" si="3"/>
        <v>0.05183966146</v>
      </c>
      <c r="G14" s="12">
        <f t="shared" si="4"/>
        <v>34.07384997</v>
      </c>
      <c r="H14" s="11">
        <v>0.1260138709298225</v>
      </c>
      <c r="I14" s="12">
        <f t="shared" si="5"/>
        <v>19.72099267</v>
      </c>
      <c r="J14" s="11">
        <v>0.10391442341601034</v>
      </c>
      <c r="K14" s="12">
        <f t="shared" si="6"/>
        <v>13.53380798</v>
      </c>
      <c r="L14" s="11">
        <v>0.12454449277065946</v>
      </c>
      <c r="M14" s="12">
        <f t="shared" si="7"/>
        <v>34.59850366</v>
      </c>
      <c r="N14" s="11">
        <v>0.2647231691548137</v>
      </c>
      <c r="O14" s="12">
        <f t="shared" si="8"/>
        <v>63.78913323</v>
      </c>
      <c r="P14" s="11">
        <v>0.08880921593981426</v>
      </c>
      <c r="Q14" s="12">
        <f t="shared" si="9"/>
        <v>24.96525167</v>
      </c>
      <c r="R14" s="11">
        <v>0.06006817914658517</v>
      </c>
      <c r="S14" s="12">
        <f t="shared" si="10"/>
        <v>18.72128305</v>
      </c>
      <c r="T14" s="11">
        <v>0.06988362524979429</v>
      </c>
      <c r="U14" s="12">
        <f t="shared" si="11"/>
        <v>28.65876982</v>
      </c>
      <c r="V14" s="11">
        <v>0.04096626307746562</v>
      </c>
      <c r="W14" s="12">
        <f t="shared" si="12"/>
        <v>17.61043959</v>
      </c>
      <c r="X14" s="11">
        <v>0.017926413541789116</v>
      </c>
      <c r="Y14" s="12">
        <f t="shared" si="13"/>
        <v>4.112933205</v>
      </c>
      <c r="Z14" s="11">
        <v>0.1246620430233925</v>
      </c>
      <c r="AA14" s="12">
        <f t="shared" si="14"/>
        <v>73.04621112</v>
      </c>
      <c r="AB14" s="11">
        <v>0.09027859409897732</v>
      </c>
      <c r="AC14" s="12">
        <f t="shared" si="15"/>
        <v>41.32477107</v>
      </c>
      <c r="AD14" s="11">
        <v>0.006288938521217821</v>
      </c>
      <c r="AE14" s="12">
        <f t="shared" si="16"/>
        <v>2.462966331</v>
      </c>
      <c r="AF14" s="11">
        <v>0.005877512636652169</v>
      </c>
      <c r="AG14" s="12">
        <f t="shared" si="17"/>
        <v>4.186616152</v>
      </c>
      <c r="AH14" s="11">
        <v>0.03250264488068649</v>
      </c>
      <c r="AI14" s="12">
        <f t="shared" si="18"/>
        <v>12.64198065</v>
      </c>
      <c r="AJ14" s="11">
        <v>0.0027624309392265192</v>
      </c>
      <c r="AK14" s="12">
        <f t="shared" si="19"/>
        <v>2.763315901</v>
      </c>
      <c r="AL14" s="11">
        <v>0.006994240037616081</v>
      </c>
      <c r="AM14" s="12">
        <f t="shared" si="20"/>
        <v>4.522933666</v>
      </c>
      <c r="AN14" s="11">
        <v>0.004760785235688257</v>
      </c>
      <c r="AO14" s="12">
        <f t="shared" si="21"/>
        <v>26.85405638</v>
      </c>
      <c r="AP14" s="11">
        <v>2.3510050546608676E-4</v>
      </c>
      <c r="AQ14" s="12">
        <f t="shared" si="22"/>
        <v>3.559421653</v>
      </c>
      <c r="AR14" s="15">
        <f t="shared" si="23"/>
        <v>431.1472378</v>
      </c>
    </row>
    <row r="15">
      <c r="A15" s="10" t="s">
        <v>37</v>
      </c>
      <c r="B15" s="11">
        <v>0.003963011889035667</v>
      </c>
      <c r="C15" s="12">
        <f t="shared" si="1"/>
        <v>2.419755992</v>
      </c>
      <c r="D15" s="13">
        <v>0.04246084166823929</v>
      </c>
      <c r="E15" s="14">
        <f t="shared" si="2"/>
        <v>63.31602716</v>
      </c>
      <c r="F15" s="11">
        <f t="shared" si="3"/>
        <v>0.04642385356</v>
      </c>
      <c r="G15" s="12">
        <f t="shared" si="4"/>
        <v>30.49252711</v>
      </c>
      <c r="H15" s="11">
        <v>0.02340064163049632</v>
      </c>
      <c r="I15" s="12">
        <f t="shared" si="5"/>
        <v>2.23180912</v>
      </c>
      <c r="J15" s="11">
        <v>0.14380071711643708</v>
      </c>
      <c r="K15" s="12">
        <f t="shared" si="6"/>
        <v>23.31651645</v>
      </c>
      <c r="L15" s="11">
        <v>0.07208907341007738</v>
      </c>
      <c r="M15" s="12">
        <f t="shared" si="7"/>
        <v>15.06568062</v>
      </c>
      <c r="N15" s="11">
        <v>0.1324778260049066</v>
      </c>
      <c r="O15" s="12">
        <f t="shared" si="8"/>
        <v>18.40261077</v>
      </c>
      <c r="P15" s="11">
        <v>0.2224948103415739</v>
      </c>
      <c r="Q15" s="12">
        <f t="shared" si="9"/>
        <v>100</v>
      </c>
      <c r="R15" s="11">
        <v>0.053217588224193244</v>
      </c>
      <c r="S15" s="12">
        <f t="shared" si="10"/>
        <v>15.42676638</v>
      </c>
      <c r="T15" s="11">
        <v>0.008492168333647859</v>
      </c>
      <c r="U15" s="12">
        <f t="shared" si="11"/>
        <v>0</v>
      </c>
      <c r="V15" s="11">
        <v>0.06755991696546518</v>
      </c>
      <c r="W15" s="12">
        <f t="shared" si="12"/>
        <v>38.03902867</v>
      </c>
      <c r="X15" s="11">
        <v>0.01924891488960181</v>
      </c>
      <c r="Y15" s="12">
        <f t="shared" si="13"/>
        <v>4.543812627</v>
      </c>
      <c r="Z15" s="11">
        <v>0.0028307227778826194</v>
      </c>
      <c r="AA15" s="12">
        <f t="shared" si="14"/>
        <v>0</v>
      </c>
      <c r="AB15" s="11">
        <v>0.08511039818833742</v>
      </c>
      <c r="AC15" s="12">
        <f t="shared" si="15"/>
        <v>38.21038261</v>
      </c>
      <c r="AD15" s="11">
        <v>0.0035855821853179844</v>
      </c>
      <c r="AE15" s="12">
        <f t="shared" si="16"/>
        <v>0</v>
      </c>
      <c r="AF15" s="11">
        <v>0.0035855821853179844</v>
      </c>
      <c r="AG15" s="12">
        <f t="shared" si="17"/>
        <v>2.117601773</v>
      </c>
      <c r="AH15" s="11">
        <v>0.001321003963011889</v>
      </c>
      <c r="AI15" s="12">
        <f t="shared" si="18"/>
        <v>0</v>
      </c>
      <c r="AJ15" s="11">
        <v>0.0022645782223060956</v>
      </c>
      <c r="AK15" s="12">
        <f t="shared" si="19"/>
        <v>1.670318813</v>
      </c>
      <c r="AL15" s="11">
        <v>0.006038875259482921</v>
      </c>
      <c r="AM15" s="12">
        <f t="shared" si="20"/>
        <v>3.668465395</v>
      </c>
      <c r="AN15" s="11">
        <v>0.0030194376297414606</v>
      </c>
      <c r="AO15" s="12">
        <f t="shared" si="21"/>
        <v>17.03167531</v>
      </c>
      <c r="AP15" s="11">
        <v>0.0066050198150594455</v>
      </c>
      <c r="AQ15" s="12">
        <f t="shared" si="22"/>
        <v>100</v>
      </c>
      <c r="AR15" s="15">
        <f t="shared" si="23"/>
        <v>410.2171956</v>
      </c>
    </row>
    <row r="16">
      <c r="A16" s="10" t="s">
        <v>38</v>
      </c>
      <c r="B16" s="16">
        <v>0.01110566715662257</v>
      </c>
      <c r="C16" s="12">
        <f t="shared" si="1"/>
        <v>7.153559635</v>
      </c>
      <c r="D16" s="13">
        <v>0.0032337089661930427</v>
      </c>
      <c r="E16" s="14">
        <f t="shared" si="2"/>
        <v>4.821986486</v>
      </c>
      <c r="F16" s="11">
        <f t="shared" si="3"/>
        <v>0.01433937612</v>
      </c>
      <c r="G16" s="12">
        <f t="shared" si="4"/>
        <v>9.275956201</v>
      </c>
      <c r="H16" s="11">
        <v>0.1821002776416789</v>
      </c>
      <c r="I16" s="12">
        <f t="shared" si="5"/>
        <v>29.28024218</v>
      </c>
      <c r="J16" s="11">
        <v>0.14213620774130328</v>
      </c>
      <c r="K16" s="12">
        <f t="shared" si="6"/>
        <v>22.90827069</v>
      </c>
      <c r="L16" s="11">
        <v>0.13627306875714518</v>
      </c>
      <c r="M16" s="12">
        <f t="shared" si="7"/>
        <v>38.96587317</v>
      </c>
      <c r="N16" s="11">
        <v>0.10602645761881431</v>
      </c>
      <c r="O16" s="12">
        <f t="shared" si="8"/>
        <v>9.324517002</v>
      </c>
      <c r="P16" s="11">
        <v>0.09252000653274539</v>
      </c>
      <c r="Q16" s="12">
        <f t="shared" si="9"/>
        <v>27.04803583</v>
      </c>
      <c r="R16" s="11">
        <v>0.07832761718112037</v>
      </c>
      <c r="S16" s="12">
        <f t="shared" si="10"/>
        <v>27.5024267</v>
      </c>
      <c r="T16" s="11">
        <v>0.0763024661113833</v>
      </c>
      <c r="U16" s="12">
        <f t="shared" si="11"/>
        <v>31.65521414</v>
      </c>
      <c r="V16" s="11">
        <v>0.06237138657520823</v>
      </c>
      <c r="W16" s="12">
        <f t="shared" si="12"/>
        <v>34.05332758</v>
      </c>
      <c r="X16" s="11">
        <v>0.0535031847133758</v>
      </c>
      <c r="Y16" s="12">
        <f t="shared" si="13"/>
        <v>15.70407345</v>
      </c>
      <c r="Z16" s="11">
        <v>0.053013228809407155</v>
      </c>
      <c r="AA16" s="12">
        <f t="shared" si="14"/>
        <v>30.08784541</v>
      </c>
      <c r="AB16" s="11">
        <v>0.0418422341989221</v>
      </c>
      <c r="AC16" s="12">
        <f t="shared" si="15"/>
        <v>12.13670562</v>
      </c>
      <c r="AD16" s="11">
        <v>0.03152049648864935</v>
      </c>
      <c r="AE16" s="12">
        <f t="shared" si="16"/>
        <v>25.45086361</v>
      </c>
      <c r="AF16" s="11">
        <v>0.02335456475583864</v>
      </c>
      <c r="AG16" s="12">
        <f t="shared" si="17"/>
        <v>19.96382794</v>
      </c>
      <c r="AH16" s="11">
        <v>0.013392128041809571</v>
      </c>
      <c r="AI16" s="12">
        <f t="shared" si="18"/>
        <v>4.893998923</v>
      </c>
      <c r="AJ16" s="11">
        <v>0.012493875551200392</v>
      </c>
      <c r="AK16" s="12">
        <f t="shared" si="19"/>
        <v>24.12794898</v>
      </c>
      <c r="AL16" s="11">
        <v>0.004523926179977136</v>
      </c>
      <c r="AM16" s="12">
        <f t="shared" si="20"/>
        <v>2.313510776</v>
      </c>
      <c r="AN16" s="11">
        <v>0.0039196472317491425</v>
      </c>
      <c r="AO16" s="12">
        <f t="shared" si="21"/>
        <v>22.10946778</v>
      </c>
      <c r="AP16" s="11">
        <v>2.2864608851869999E-4</v>
      </c>
      <c r="AQ16" s="12">
        <f t="shared" si="22"/>
        <v>3.46170178</v>
      </c>
      <c r="AR16" s="15">
        <f t="shared" si="23"/>
        <v>390.2638078</v>
      </c>
    </row>
    <row r="17">
      <c r="A17" s="10" t="s">
        <v>39</v>
      </c>
      <c r="B17" s="11">
        <v>0.02055137844611529</v>
      </c>
      <c r="C17" s="12">
        <f t="shared" si="1"/>
        <v>13.41371651</v>
      </c>
      <c r="D17" s="13">
        <v>0.0</v>
      </c>
      <c r="E17" s="14">
        <f t="shared" si="2"/>
        <v>0</v>
      </c>
      <c r="F17" s="11">
        <f t="shared" si="3"/>
        <v>0.02055137845</v>
      </c>
      <c r="G17" s="12">
        <f t="shared" si="4"/>
        <v>13.38378024</v>
      </c>
      <c r="H17" s="11">
        <v>0.07268170426065163</v>
      </c>
      <c r="I17" s="12">
        <f t="shared" si="5"/>
        <v>10.63117006</v>
      </c>
      <c r="J17" s="11">
        <v>0.13784461152882205</v>
      </c>
      <c r="K17" s="12">
        <f t="shared" si="6"/>
        <v>21.85569271</v>
      </c>
      <c r="L17" s="11">
        <v>0.12882205513784462</v>
      </c>
      <c r="M17" s="12">
        <f t="shared" si="7"/>
        <v>36.19133944</v>
      </c>
      <c r="N17" s="11">
        <v>0.13383458646616542</v>
      </c>
      <c r="O17" s="12">
        <f t="shared" si="8"/>
        <v>18.86825015</v>
      </c>
      <c r="P17" s="11">
        <v>0.16140350877192983</v>
      </c>
      <c r="Q17" s="12">
        <f t="shared" si="9"/>
        <v>65.71081231</v>
      </c>
      <c r="R17" s="11">
        <v>0.02506265664160401</v>
      </c>
      <c r="S17" s="12">
        <f t="shared" si="10"/>
        <v>1.886782383</v>
      </c>
      <c r="T17" s="11">
        <v>0.07669172932330827</v>
      </c>
      <c r="U17" s="12">
        <f t="shared" si="11"/>
        <v>31.83693006</v>
      </c>
      <c r="V17" s="11">
        <v>0.03859649122807018</v>
      </c>
      <c r="W17" s="12">
        <f t="shared" si="12"/>
        <v>15.79003929</v>
      </c>
      <c r="X17" s="11">
        <v>0.020050125313283207</v>
      </c>
      <c r="Y17" s="12">
        <f t="shared" si="13"/>
        <v>4.804852122</v>
      </c>
      <c r="Z17" s="11">
        <v>0.011528822055137845</v>
      </c>
      <c r="AA17" s="12">
        <f t="shared" si="14"/>
        <v>5.215105565</v>
      </c>
      <c r="AB17" s="11">
        <v>0.13333333333333333</v>
      </c>
      <c r="AC17" s="12">
        <f t="shared" si="15"/>
        <v>67.26983692</v>
      </c>
      <c r="AD17" s="11">
        <v>0.005012531328320802</v>
      </c>
      <c r="AE17" s="12">
        <f t="shared" si="16"/>
        <v>1.300060835</v>
      </c>
      <c r="AF17" s="11">
        <v>0.002506265664160401</v>
      </c>
      <c r="AG17" s="12">
        <f t="shared" si="17"/>
        <v>1.14326095</v>
      </c>
      <c r="AH17" s="11">
        <v>0.03759398496240601</v>
      </c>
      <c r="AI17" s="12">
        <f t="shared" si="18"/>
        <v>14.70616397</v>
      </c>
      <c r="AJ17" s="11">
        <v>0.0015037593984962407</v>
      </c>
      <c r="AK17" s="12">
        <f t="shared" si="19"/>
        <v>0</v>
      </c>
      <c r="AL17" s="11">
        <v>0.002506265664160401</v>
      </c>
      <c r="AM17" s="12">
        <f t="shared" si="20"/>
        <v>0.5089363025</v>
      </c>
      <c r="AN17" s="11">
        <v>0.011027568922305764</v>
      </c>
      <c r="AO17" s="12">
        <f t="shared" si="21"/>
        <v>62.20296504</v>
      </c>
      <c r="AP17" s="11">
        <v>0.0</v>
      </c>
      <c r="AQ17" s="12">
        <f t="shared" si="22"/>
        <v>0</v>
      </c>
      <c r="AR17" s="15">
        <f t="shared" si="23"/>
        <v>373.3059783</v>
      </c>
    </row>
    <row r="18">
      <c r="A18" s="10" t="s">
        <v>40</v>
      </c>
      <c r="B18" s="16">
        <v>0.006777675508325663</v>
      </c>
      <c r="C18" s="12">
        <f t="shared" si="1"/>
        <v>4.285177799</v>
      </c>
      <c r="D18" s="13">
        <v>2.0918751568906366E-4</v>
      </c>
      <c r="E18" s="14">
        <f t="shared" si="2"/>
        <v>0.3119326397</v>
      </c>
      <c r="F18" s="11">
        <f t="shared" si="3"/>
        <v>0.006986863024</v>
      </c>
      <c r="G18" s="12">
        <f t="shared" si="4"/>
        <v>4.413944162</v>
      </c>
      <c r="H18" s="11">
        <v>0.04422224081666806</v>
      </c>
      <c r="I18" s="12">
        <f t="shared" si="5"/>
        <v>5.780598808</v>
      </c>
      <c r="J18" s="11">
        <v>0.10856832064262405</v>
      </c>
      <c r="K18" s="12">
        <f t="shared" si="6"/>
        <v>14.67524569</v>
      </c>
      <c r="L18" s="11">
        <v>0.13346163500962263</v>
      </c>
      <c r="M18" s="12">
        <f t="shared" si="7"/>
        <v>37.91897967</v>
      </c>
      <c r="N18" s="11">
        <v>0.18906367667977575</v>
      </c>
      <c r="O18" s="12">
        <f t="shared" si="8"/>
        <v>37.82284079</v>
      </c>
      <c r="P18" s="11">
        <v>0.1054305079072881</v>
      </c>
      <c r="Q18" s="12">
        <f t="shared" si="9"/>
        <v>34.29441287</v>
      </c>
      <c r="R18" s="11">
        <v>0.023345326750899505</v>
      </c>
      <c r="S18" s="12">
        <f t="shared" si="10"/>
        <v>1.060901519</v>
      </c>
      <c r="T18" s="11">
        <v>0.01514517613588821</v>
      </c>
      <c r="U18" s="12">
        <f t="shared" si="11"/>
        <v>3.105758175</v>
      </c>
      <c r="V18" s="11">
        <v>0.12542883440716257</v>
      </c>
      <c r="W18" s="12">
        <f t="shared" si="12"/>
        <v>82.49250394</v>
      </c>
      <c r="X18" s="11">
        <v>0.31223328591749644</v>
      </c>
      <c r="Y18" s="12">
        <f t="shared" si="13"/>
        <v>100</v>
      </c>
      <c r="Z18" s="11">
        <v>0.003472512760438457</v>
      </c>
      <c r="AA18" s="12">
        <f t="shared" si="14"/>
        <v>0.3847970002</v>
      </c>
      <c r="AB18" s="11">
        <v>0.0459794159484562</v>
      </c>
      <c r="AC18" s="12">
        <f t="shared" si="15"/>
        <v>14.62979824</v>
      </c>
      <c r="AD18" s="11">
        <v>0.007907288093046607</v>
      </c>
      <c r="AE18" s="12">
        <f t="shared" si="16"/>
        <v>3.937407734</v>
      </c>
      <c r="AF18" s="11">
        <v>0.005020500376537528</v>
      </c>
      <c r="AG18" s="12">
        <f t="shared" si="17"/>
        <v>3.412957995</v>
      </c>
      <c r="AH18" s="11">
        <v>0.003639862772989708</v>
      </c>
      <c r="AI18" s="12">
        <f t="shared" si="18"/>
        <v>0.9401355205</v>
      </c>
      <c r="AJ18" s="11">
        <v>0.007237888042841603</v>
      </c>
      <c r="AK18" s="12">
        <f t="shared" si="19"/>
        <v>12.58883541</v>
      </c>
      <c r="AL18" s="11">
        <v>0.00765626307421973</v>
      </c>
      <c r="AM18" s="12">
        <f t="shared" si="20"/>
        <v>5.115040149</v>
      </c>
      <c r="AN18" s="11">
        <v>8.367500627562547E-4</v>
      </c>
      <c r="AO18" s="12">
        <f t="shared" si="21"/>
        <v>4.719837642</v>
      </c>
      <c r="AP18" s="11">
        <v>1.6735001255125095E-4</v>
      </c>
      <c r="AQ18" s="12">
        <f t="shared" si="22"/>
        <v>2.53367919</v>
      </c>
      <c r="AR18" s="15">
        <f t="shared" si="23"/>
        <v>369.8276745</v>
      </c>
    </row>
    <row r="19">
      <c r="A19" s="10" t="s">
        <v>41</v>
      </c>
      <c r="B19" s="11">
        <v>0.004056271548942603</v>
      </c>
      <c r="C19" s="12">
        <f t="shared" si="1"/>
        <v>2.481563947</v>
      </c>
      <c r="D19" s="13">
        <v>3.871895569445213E-4</v>
      </c>
      <c r="E19" s="14">
        <f t="shared" si="2"/>
        <v>0.5773626603</v>
      </c>
      <c r="F19" s="11">
        <f t="shared" si="3"/>
        <v>0.004443461106</v>
      </c>
      <c r="G19" s="12">
        <f t="shared" si="4"/>
        <v>2.732063344</v>
      </c>
      <c r="H19" s="11">
        <v>0.0169257149178605</v>
      </c>
      <c r="I19" s="12">
        <f t="shared" si="5"/>
        <v>1.128236193</v>
      </c>
      <c r="J19" s="11">
        <v>0.11694968379519516</v>
      </c>
      <c r="K19" s="12">
        <f t="shared" si="6"/>
        <v>16.73090002</v>
      </c>
      <c r="L19" s="11">
        <v>0.14707671884506887</v>
      </c>
      <c r="M19" s="12">
        <f t="shared" si="7"/>
        <v>42.98882805</v>
      </c>
      <c r="N19" s="11">
        <v>0.14414514077106036</v>
      </c>
      <c r="O19" s="12">
        <f t="shared" si="8"/>
        <v>22.4068262</v>
      </c>
      <c r="P19" s="11">
        <v>0.134133525084352</v>
      </c>
      <c r="Q19" s="12">
        <f t="shared" si="9"/>
        <v>50.40477749</v>
      </c>
      <c r="R19" s="11">
        <v>0.04889650976270812</v>
      </c>
      <c r="S19" s="12">
        <f t="shared" si="10"/>
        <v>13.34871717</v>
      </c>
      <c r="T19" s="11">
        <v>0.04507992698711212</v>
      </c>
      <c r="U19" s="12">
        <f t="shared" si="11"/>
        <v>17.07990339</v>
      </c>
      <c r="V19" s="11">
        <v>0.1482198499179527</v>
      </c>
      <c r="W19" s="12">
        <f t="shared" si="12"/>
        <v>100</v>
      </c>
      <c r="X19" s="11">
        <v>0.05350590925014289</v>
      </c>
      <c r="Y19" s="12">
        <f t="shared" si="13"/>
        <v>15.70496112</v>
      </c>
      <c r="Z19" s="11">
        <v>0.016778214134262587</v>
      </c>
      <c r="AA19" s="12">
        <f t="shared" si="14"/>
        <v>8.362475233</v>
      </c>
      <c r="AB19" s="11">
        <v>0.04779025388572377</v>
      </c>
      <c r="AC19" s="12">
        <f t="shared" si="15"/>
        <v>15.72102096</v>
      </c>
      <c r="AD19" s="11">
        <v>0.011210059553441377</v>
      </c>
      <c r="AE19" s="12">
        <f t="shared" si="16"/>
        <v>6.94648752</v>
      </c>
      <c r="AF19" s="11">
        <v>0.008278481479432859</v>
      </c>
      <c r="AG19" s="12">
        <f t="shared" si="17"/>
        <v>6.354063711</v>
      </c>
      <c r="AH19" s="11">
        <v>0.008923797407673729</v>
      </c>
      <c r="AI19" s="12">
        <f t="shared" si="18"/>
        <v>3.082402491</v>
      </c>
      <c r="AJ19" s="11">
        <v>0.009790364511311466</v>
      </c>
      <c r="AK19" s="12">
        <f t="shared" si="19"/>
        <v>18.19259984</v>
      </c>
      <c r="AL19" s="11">
        <v>0.007762228736840165</v>
      </c>
      <c r="AM19" s="12">
        <f t="shared" si="20"/>
        <v>5.20981473</v>
      </c>
      <c r="AN19" s="11">
        <v>0.0026918893006619097</v>
      </c>
      <c r="AO19" s="12">
        <f t="shared" si="21"/>
        <v>15.18408067</v>
      </c>
      <c r="AP19" s="11">
        <v>2.028135774471302E-4</v>
      </c>
      <c r="AQ19" s="12">
        <f t="shared" si="22"/>
        <v>3.070597563</v>
      </c>
      <c r="AR19" s="15">
        <f t="shared" si="23"/>
        <v>364.6487557</v>
      </c>
    </row>
    <row r="20">
      <c r="A20" s="10" t="s">
        <v>42</v>
      </c>
      <c r="B20" s="11">
        <v>0.012581493766441725</v>
      </c>
      <c r="C20" s="12">
        <f t="shared" si="1"/>
        <v>8.131665552</v>
      </c>
      <c r="D20" s="13">
        <v>1.1437721605856113E-4</v>
      </c>
      <c r="E20" s="14">
        <f t="shared" si="2"/>
        <v>0.1705550487</v>
      </c>
      <c r="F20" s="11">
        <f t="shared" si="3"/>
        <v>0.01269587098</v>
      </c>
      <c r="G20" s="12">
        <f t="shared" si="4"/>
        <v>8.189152047</v>
      </c>
      <c r="H20" s="11">
        <v>0.055129818140226466</v>
      </c>
      <c r="I20" s="12">
        <f t="shared" si="5"/>
        <v>7.639663406</v>
      </c>
      <c r="J20" s="11">
        <v>0.17648404437835982</v>
      </c>
      <c r="K20" s="12">
        <f t="shared" si="6"/>
        <v>31.33258995</v>
      </c>
      <c r="L20" s="11">
        <v>0.12764497312135423</v>
      </c>
      <c r="M20" s="12">
        <f t="shared" si="7"/>
        <v>35.75302944</v>
      </c>
      <c r="N20" s="11">
        <v>0.17854283426741394</v>
      </c>
      <c r="O20" s="12">
        <f t="shared" si="8"/>
        <v>34.21209398</v>
      </c>
      <c r="P20" s="11">
        <v>0.08624042090815509</v>
      </c>
      <c r="Q20" s="12">
        <f t="shared" si="9"/>
        <v>23.5234442</v>
      </c>
      <c r="R20" s="11">
        <v>0.08521102596362805</v>
      </c>
      <c r="S20" s="12">
        <f t="shared" si="10"/>
        <v>30.8127258</v>
      </c>
      <c r="T20" s="11">
        <v>0.03774448129932517</v>
      </c>
      <c r="U20" s="12">
        <f t="shared" si="11"/>
        <v>13.65556946</v>
      </c>
      <c r="V20" s="11">
        <v>0.07937778794464143</v>
      </c>
      <c r="W20" s="12">
        <f t="shared" si="12"/>
        <v>47.11722572</v>
      </c>
      <c r="X20" s="11">
        <v>0.03168248884822143</v>
      </c>
      <c r="Y20" s="12">
        <f t="shared" si="13"/>
        <v>8.594750776</v>
      </c>
      <c r="Z20" s="11">
        <v>0.039117007892027905</v>
      </c>
      <c r="AA20" s="12">
        <f t="shared" si="14"/>
        <v>21.75611032</v>
      </c>
      <c r="AB20" s="11">
        <v>0.054672309275992224</v>
      </c>
      <c r="AC20" s="12">
        <f t="shared" si="15"/>
        <v>19.86819229</v>
      </c>
      <c r="AD20" s="11">
        <v>0.003660070913873956</v>
      </c>
      <c r="AE20" s="12">
        <f t="shared" si="16"/>
        <v>0.06786498252</v>
      </c>
      <c r="AF20" s="11">
        <v>0.002630675969346906</v>
      </c>
      <c r="AG20" s="12">
        <f t="shared" si="17"/>
        <v>1.255570951</v>
      </c>
      <c r="AH20" s="11">
        <v>0.009264554500743451</v>
      </c>
      <c r="AI20" s="12">
        <f t="shared" si="18"/>
        <v>3.220555727</v>
      </c>
      <c r="AJ20" s="11">
        <v>0.008006405124099279</v>
      </c>
      <c r="AK20" s="12">
        <f t="shared" si="19"/>
        <v>14.27605515</v>
      </c>
      <c r="AL20" s="11">
        <v>0.008006405124099279</v>
      </c>
      <c r="AM20" s="12">
        <f t="shared" si="20"/>
        <v>5.428203538</v>
      </c>
      <c r="AN20" s="11">
        <v>0.007892027908040718</v>
      </c>
      <c r="AO20" s="12">
        <f t="shared" si="21"/>
        <v>44.51638793</v>
      </c>
      <c r="AP20" s="11">
        <v>0.0</v>
      </c>
      <c r="AQ20" s="12">
        <f t="shared" si="22"/>
        <v>0</v>
      </c>
      <c r="AR20" s="15">
        <f t="shared" si="23"/>
        <v>351.2191857</v>
      </c>
    </row>
    <row r="21">
      <c r="A21" s="10" t="s">
        <v>43</v>
      </c>
      <c r="B21" s="11">
        <v>0.05864568394123803</v>
      </c>
      <c r="C21" s="12">
        <f t="shared" si="1"/>
        <v>38.66076476</v>
      </c>
      <c r="D21" s="13">
        <v>0.019380596147137486</v>
      </c>
      <c r="E21" s="14">
        <f t="shared" si="2"/>
        <v>28.89962384</v>
      </c>
      <c r="F21" s="11">
        <f t="shared" si="3"/>
        <v>0.07802628009</v>
      </c>
      <c r="G21" s="12">
        <f t="shared" si="4"/>
        <v>51.3903312</v>
      </c>
      <c r="H21" s="11">
        <v>0.04046668475522307</v>
      </c>
      <c r="I21" s="12">
        <f t="shared" si="5"/>
        <v>5.140509711</v>
      </c>
      <c r="J21" s="11">
        <v>0.07860769797278964</v>
      </c>
      <c r="K21" s="12">
        <f t="shared" si="6"/>
        <v>7.326956101</v>
      </c>
      <c r="L21" s="11">
        <v>0.1904724989340672</v>
      </c>
      <c r="M21" s="12">
        <f t="shared" si="7"/>
        <v>59.14811347</v>
      </c>
      <c r="N21" s="11">
        <v>0.22419473623008643</v>
      </c>
      <c r="O21" s="12">
        <f t="shared" si="8"/>
        <v>49.87979935</v>
      </c>
      <c r="P21" s="11">
        <v>0.17225473855575799</v>
      </c>
      <c r="Q21" s="12">
        <f t="shared" si="9"/>
        <v>71.80136604</v>
      </c>
      <c r="R21" s="11">
        <v>0.046280863599364314</v>
      </c>
      <c r="S21" s="12">
        <f t="shared" si="10"/>
        <v>12.09082716</v>
      </c>
      <c r="T21" s="11">
        <v>0.02081476026202566</v>
      </c>
      <c r="U21" s="12">
        <f t="shared" si="11"/>
        <v>5.752434351</v>
      </c>
      <c r="V21" s="11">
        <v>0.02651265552928408</v>
      </c>
      <c r="W21" s="12">
        <f t="shared" si="12"/>
        <v>6.507534712</v>
      </c>
      <c r="X21" s="11">
        <v>0.01798519322454359</v>
      </c>
      <c r="Y21" s="12">
        <f t="shared" si="13"/>
        <v>4.132084003</v>
      </c>
      <c r="Z21" s="11">
        <v>0.02752044652893523</v>
      </c>
      <c r="AA21" s="12">
        <f t="shared" si="14"/>
        <v>14.80317844</v>
      </c>
      <c r="AB21" s="11">
        <v>0.06713438505368426</v>
      </c>
      <c r="AC21" s="12">
        <f t="shared" si="15"/>
        <v>27.3779202</v>
      </c>
      <c r="AD21" s="11">
        <v>0.003914880421721772</v>
      </c>
      <c r="AE21" s="12">
        <f t="shared" si="16"/>
        <v>0.3000161164</v>
      </c>
      <c r="AF21" s="11">
        <v>0.002674522268304973</v>
      </c>
      <c r="AG21" s="12">
        <f t="shared" si="17"/>
        <v>1.295152703</v>
      </c>
      <c r="AH21" s="11">
        <v>0.007287104151323695</v>
      </c>
      <c r="AI21" s="12">
        <f t="shared" si="18"/>
        <v>2.418837526</v>
      </c>
      <c r="AJ21" s="11">
        <v>0.0018992984224194735</v>
      </c>
      <c r="AK21" s="12">
        <f t="shared" si="19"/>
        <v>0.8683752979</v>
      </c>
      <c r="AL21" s="11">
        <v>0.004612581883018722</v>
      </c>
      <c r="AM21" s="12">
        <f t="shared" si="20"/>
        <v>2.39280351</v>
      </c>
      <c r="AN21" s="11">
        <v>0.004031163998604597</v>
      </c>
      <c r="AO21" s="12">
        <f t="shared" si="21"/>
        <v>22.73849794</v>
      </c>
      <c r="AP21" s="11">
        <v>0.0</v>
      </c>
      <c r="AQ21" s="12">
        <f t="shared" si="22"/>
        <v>0</v>
      </c>
      <c r="AR21" s="15">
        <f t="shared" si="23"/>
        <v>345.3647378</v>
      </c>
    </row>
    <row r="22">
      <c r="A22" s="10" t="s">
        <v>44</v>
      </c>
      <c r="B22" s="11">
        <v>0.0030458785455929945</v>
      </c>
      <c r="C22" s="12">
        <f t="shared" si="1"/>
        <v>1.811924731</v>
      </c>
      <c r="D22" s="13">
        <v>0.0</v>
      </c>
      <c r="E22" s="14">
        <f t="shared" si="2"/>
        <v>0</v>
      </c>
      <c r="F22" s="11">
        <f t="shared" si="3"/>
        <v>0.003045878546</v>
      </c>
      <c r="G22" s="12">
        <f t="shared" si="4"/>
        <v>1.807880939</v>
      </c>
      <c r="H22" s="11">
        <v>0.08338092518560822</v>
      </c>
      <c r="I22" s="12">
        <f t="shared" si="5"/>
        <v>12.45472283</v>
      </c>
      <c r="J22" s="11">
        <v>0.04873405672948791</v>
      </c>
      <c r="K22" s="12">
        <f t="shared" si="6"/>
        <v>0</v>
      </c>
      <c r="L22" s="11">
        <v>0.09385113268608414</v>
      </c>
      <c r="M22" s="12">
        <f t="shared" si="7"/>
        <v>23.16921802</v>
      </c>
      <c r="N22" s="11">
        <v>0.17532838378069673</v>
      </c>
      <c r="O22" s="12">
        <f t="shared" si="8"/>
        <v>33.1088965</v>
      </c>
      <c r="P22" s="11">
        <v>0.05273177232057872</v>
      </c>
      <c r="Q22" s="12">
        <f t="shared" si="9"/>
        <v>4.715785646</v>
      </c>
      <c r="R22" s="11">
        <v>0.044355606320197985</v>
      </c>
      <c r="S22" s="12">
        <f t="shared" si="10"/>
        <v>11.16495197</v>
      </c>
      <c r="T22" s="11">
        <v>0.032933561774224254</v>
      </c>
      <c r="U22" s="12">
        <f t="shared" si="11"/>
        <v>11.40973523</v>
      </c>
      <c r="V22" s="11">
        <v>0.07233961545783361</v>
      </c>
      <c r="W22" s="12">
        <f t="shared" si="12"/>
        <v>41.71067518</v>
      </c>
      <c r="X22" s="11">
        <v>0.019417475728155338</v>
      </c>
      <c r="Y22" s="12">
        <f t="shared" si="13"/>
        <v>4.59873083</v>
      </c>
      <c r="Z22" s="11">
        <v>0.16961736150770987</v>
      </c>
      <c r="AA22" s="12">
        <f t="shared" si="14"/>
        <v>100</v>
      </c>
      <c r="AB22" s="11">
        <v>0.021701884637350087</v>
      </c>
      <c r="AC22" s="12">
        <f t="shared" si="15"/>
        <v>0</v>
      </c>
      <c r="AD22" s="11">
        <v>0.00533028745478774</v>
      </c>
      <c r="AE22" s="12">
        <f t="shared" si="16"/>
        <v>1.589561198</v>
      </c>
      <c r="AF22" s="11">
        <v>0.004759185227489054</v>
      </c>
      <c r="AG22" s="12">
        <f t="shared" si="17"/>
        <v>3.17705869</v>
      </c>
      <c r="AH22" s="11">
        <v>0.011993146773272416</v>
      </c>
      <c r="AI22" s="12">
        <f t="shared" si="18"/>
        <v>4.32680959</v>
      </c>
      <c r="AJ22" s="11">
        <v>0.003236245954692557</v>
      </c>
      <c r="AK22" s="12">
        <f t="shared" si="19"/>
        <v>3.803540077</v>
      </c>
      <c r="AL22" s="11">
        <v>0.0070435941366838</v>
      </c>
      <c r="AM22" s="12">
        <f t="shared" si="20"/>
        <v>4.567075456</v>
      </c>
      <c r="AN22" s="11">
        <v>0.007614696363982486</v>
      </c>
      <c r="AO22" s="12">
        <f t="shared" si="21"/>
        <v>42.95205</v>
      </c>
      <c r="AP22" s="11">
        <v>1.9036740909956216E-4</v>
      </c>
      <c r="AQ22" s="12">
        <f t="shared" si="22"/>
        <v>2.882162574</v>
      </c>
      <c r="AR22" s="15">
        <f t="shared" si="23"/>
        <v>307.4388547</v>
      </c>
    </row>
    <row r="23">
      <c r="A23" s="10" t="s">
        <v>45</v>
      </c>
      <c r="B23" s="11">
        <v>0.01134020618556701</v>
      </c>
      <c r="C23" s="12">
        <f t="shared" si="1"/>
        <v>7.309000667</v>
      </c>
      <c r="D23" s="13">
        <v>0.0</v>
      </c>
      <c r="E23" s="14">
        <f t="shared" si="2"/>
        <v>0</v>
      </c>
      <c r="F23" s="11">
        <f t="shared" si="3"/>
        <v>0.01134020619</v>
      </c>
      <c r="G23" s="12">
        <f t="shared" si="4"/>
        <v>7.292688691</v>
      </c>
      <c r="H23" s="11">
        <v>0.10824742268041238</v>
      </c>
      <c r="I23" s="12">
        <f t="shared" si="5"/>
        <v>16.6929165</v>
      </c>
      <c r="J23" s="11">
        <v>0.09639175257731959</v>
      </c>
      <c r="K23" s="12">
        <f t="shared" si="6"/>
        <v>11.68876075</v>
      </c>
      <c r="L23" s="11">
        <v>0.08453608247422681</v>
      </c>
      <c r="M23" s="12">
        <f t="shared" si="7"/>
        <v>19.70057303</v>
      </c>
      <c r="N23" s="11">
        <v>0.08556701030927835</v>
      </c>
      <c r="O23" s="12">
        <f t="shared" si="8"/>
        <v>2.302846955</v>
      </c>
      <c r="P23" s="11">
        <v>0.0443298969072165</v>
      </c>
      <c r="Q23" s="12">
        <f t="shared" si="9"/>
        <v>0</v>
      </c>
      <c r="R23" s="11">
        <v>0.07577319587628865</v>
      </c>
      <c r="S23" s="12">
        <f t="shared" si="10"/>
        <v>26.27398032</v>
      </c>
      <c r="T23" s="11">
        <v>0.09948453608247422</v>
      </c>
      <c r="U23" s="12">
        <f t="shared" si="11"/>
        <v>42.47707179</v>
      </c>
      <c r="V23" s="11">
        <v>0.01804123711340206</v>
      </c>
      <c r="W23" s="12">
        <f t="shared" si="12"/>
        <v>0</v>
      </c>
      <c r="X23" s="11">
        <v>0.015979381443298968</v>
      </c>
      <c r="Y23" s="12">
        <f t="shared" si="13"/>
        <v>3.478577659</v>
      </c>
      <c r="Z23" s="11">
        <v>0.10927835051546392</v>
      </c>
      <c r="AA23" s="12">
        <f t="shared" si="14"/>
        <v>63.82263504</v>
      </c>
      <c r="AB23" s="11">
        <v>0.07010309278350516</v>
      </c>
      <c r="AC23" s="12">
        <f t="shared" si="15"/>
        <v>29.16688278</v>
      </c>
      <c r="AD23" s="11">
        <v>0.006185567010309278</v>
      </c>
      <c r="AE23" s="12">
        <f t="shared" si="16"/>
        <v>2.368786904</v>
      </c>
      <c r="AF23" s="11">
        <v>0.007216494845360825</v>
      </c>
      <c r="AG23" s="12">
        <f t="shared" si="17"/>
        <v>5.395367248</v>
      </c>
      <c r="AH23" s="11">
        <v>0.04329896907216495</v>
      </c>
      <c r="AI23" s="12">
        <f t="shared" si="18"/>
        <v>17.01913713</v>
      </c>
      <c r="AJ23" s="11">
        <v>0.015463917525773196</v>
      </c>
      <c r="AK23" s="12">
        <f t="shared" si="19"/>
        <v>30.64844614</v>
      </c>
      <c r="AL23" s="11">
        <v>0.005154639175257732</v>
      </c>
      <c r="AM23" s="12">
        <f t="shared" si="20"/>
        <v>2.877613885</v>
      </c>
      <c r="AN23" s="11">
        <v>0.0</v>
      </c>
      <c r="AO23" s="12">
        <f t="shared" si="21"/>
        <v>0</v>
      </c>
      <c r="AP23" s="11">
        <v>0.0</v>
      </c>
      <c r="AQ23" s="12">
        <f t="shared" si="22"/>
        <v>0</v>
      </c>
      <c r="AR23" s="15">
        <f t="shared" si="23"/>
        <v>281.2062848</v>
      </c>
    </row>
    <row r="24">
      <c r="A24" s="10" t="s">
        <v>46</v>
      </c>
      <c r="B24" s="11">
        <v>0.001557632398753894</v>
      </c>
      <c r="C24" s="12">
        <f t="shared" si="1"/>
        <v>0.8255877498</v>
      </c>
      <c r="D24" s="13">
        <v>0.05095683133066311</v>
      </c>
      <c r="E24" s="14">
        <f t="shared" si="2"/>
        <v>75.98493081</v>
      </c>
      <c r="F24" s="11">
        <f t="shared" si="3"/>
        <v>0.05251446373</v>
      </c>
      <c r="G24" s="12">
        <f t="shared" si="4"/>
        <v>34.52007791</v>
      </c>
      <c r="H24" s="11">
        <v>0.016911437472185136</v>
      </c>
      <c r="I24" s="12">
        <f t="shared" si="5"/>
        <v>1.125802775</v>
      </c>
      <c r="J24" s="11">
        <v>0.08277703604806408</v>
      </c>
      <c r="K24" s="12">
        <f t="shared" si="6"/>
        <v>8.349548453</v>
      </c>
      <c r="L24" s="11">
        <v>0.08811748998664887</v>
      </c>
      <c r="M24" s="12">
        <f t="shared" si="7"/>
        <v>21.03418165</v>
      </c>
      <c r="N24" s="11">
        <v>0.09501557632398754</v>
      </c>
      <c r="O24" s="12">
        <f t="shared" si="8"/>
        <v>5.545589145</v>
      </c>
      <c r="P24" s="11">
        <v>0.10836671117044949</v>
      </c>
      <c r="Q24" s="12">
        <f t="shared" si="9"/>
        <v>35.9424384</v>
      </c>
      <c r="R24" s="11">
        <v>0.02113929684023142</v>
      </c>
      <c r="S24" s="12">
        <f t="shared" si="10"/>
        <v>0</v>
      </c>
      <c r="T24" s="11">
        <v>0.03271028037383177</v>
      </c>
      <c r="U24" s="12">
        <f t="shared" si="11"/>
        <v>11.30550297</v>
      </c>
      <c r="V24" s="11">
        <v>0.06542056074766354</v>
      </c>
      <c r="W24" s="12">
        <f t="shared" si="12"/>
        <v>36.39562799</v>
      </c>
      <c r="X24" s="11">
        <v>0.03760569648420116</v>
      </c>
      <c r="Y24" s="12">
        <f t="shared" si="13"/>
        <v>10.52456982</v>
      </c>
      <c r="Z24" s="11">
        <v>0.0785491766800178</v>
      </c>
      <c r="AA24" s="12">
        <f t="shared" si="14"/>
        <v>45.39839311</v>
      </c>
      <c r="AB24" s="11">
        <v>0.04984423676012461</v>
      </c>
      <c r="AC24" s="12">
        <f t="shared" si="15"/>
        <v>16.9587644</v>
      </c>
      <c r="AD24" s="11">
        <v>0.01335113484646195</v>
      </c>
      <c r="AE24" s="12">
        <f t="shared" si="16"/>
        <v>8.897172411</v>
      </c>
      <c r="AF24" s="11">
        <v>0.006453048509123275</v>
      </c>
      <c r="AG24" s="12">
        <f t="shared" si="17"/>
        <v>4.706174674</v>
      </c>
      <c r="AH24" s="11">
        <v>0.010235870048954161</v>
      </c>
      <c r="AI24" s="12">
        <f t="shared" si="18"/>
        <v>3.614356438</v>
      </c>
      <c r="AJ24" s="11">
        <v>0.002892745883400089</v>
      </c>
      <c r="AK24" s="12">
        <f t="shared" si="19"/>
        <v>3.049412269</v>
      </c>
      <c r="AL24" s="11">
        <v>0.00801068090787717</v>
      </c>
      <c r="AM24" s="12">
        <f t="shared" si="20"/>
        <v>5.432027754</v>
      </c>
      <c r="AN24" s="11">
        <v>0.0017801513128615932</v>
      </c>
      <c r="AO24" s="12">
        <f t="shared" si="21"/>
        <v>10.04126029</v>
      </c>
      <c r="AP24" s="11">
        <v>0.0</v>
      </c>
      <c r="AQ24" s="12">
        <f t="shared" si="22"/>
        <v>0</v>
      </c>
      <c r="AR24" s="15">
        <f t="shared" si="23"/>
        <v>262.8409004</v>
      </c>
    </row>
    <row r="25">
      <c r="A25" s="10" t="s">
        <v>47</v>
      </c>
      <c r="B25" s="11">
        <v>0.0038744672607516468</v>
      </c>
      <c r="C25" s="12">
        <f t="shared" si="1"/>
        <v>2.36107293</v>
      </c>
      <c r="D25" s="13">
        <v>0.012010848508330105</v>
      </c>
      <c r="E25" s="14">
        <f t="shared" si="2"/>
        <v>17.91013038</v>
      </c>
      <c r="F25" s="11">
        <f t="shared" si="3"/>
        <v>0.01588531577</v>
      </c>
      <c r="G25" s="12">
        <f t="shared" si="4"/>
        <v>10.29824301</v>
      </c>
      <c r="H25" s="11">
        <v>0.01030608291359938</v>
      </c>
      <c r="I25" s="12">
        <f t="shared" si="5"/>
        <v>0</v>
      </c>
      <c r="J25" s="11">
        <v>0.06857807051530415</v>
      </c>
      <c r="K25" s="12">
        <f t="shared" si="6"/>
        <v>4.867040368</v>
      </c>
      <c r="L25" s="11">
        <v>0.10980240216970166</v>
      </c>
      <c r="M25" s="12">
        <f t="shared" si="7"/>
        <v>29.10899179</v>
      </c>
      <c r="N25" s="11">
        <v>0.18450213095699342</v>
      </c>
      <c r="O25" s="12">
        <f t="shared" si="8"/>
        <v>36.25732103</v>
      </c>
      <c r="P25" s="11">
        <v>0.17264626113909337</v>
      </c>
      <c r="Q25" s="12">
        <f t="shared" si="9"/>
        <v>72.02111895</v>
      </c>
      <c r="R25" s="11">
        <v>0.03587756683456025</v>
      </c>
      <c r="S25" s="12">
        <f t="shared" si="10"/>
        <v>7.087779248</v>
      </c>
      <c r="T25" s="11">
        <v>0.01108097636574971</v>
      </c>
      <c r="U25" s="12">
        <f t="shared" si="11"/>
        <v>1.208507783</v>
      </c>
      <c r="V25" s="11">
        <v>0.026501356063541263</v>
      </c>
      <c r="W25" s="12">
        <f t="shared" si="12"/>
        <v>6.498854741</v>
      </c>
      <c r="X25" s="11">
        <v>0.008833785354513754</v>
      </c>
      <c r="Y25" s="12">
        <f t="shared" si="13"/>
        <v>1.150496619</v>
      </c>
      <c r="Z25" s="11">
        <v>0.004804339403332042</v>
      </c>
      <c r="AA25" s="12">
        <f t="shared" si="14"/>
        <v>1.183318185</v>
      </c>
      <c r="AB25" s="11">
        <v>0.05122045718713677</v>
      </c>
      <c r="AC25" s="12">
        <f t="shared" si="15"/>
        <v>17.78808378</v>
      </c>
      <c r="AD25" s="11">
        <v>0.004804339403332042</v>
      </c>
      <c r="AE25" s="12">
        <f t="shared" si="16"/>
        <v>1.110381918</v>
      </c>
      <c r="AF25" s="11">
        <v>0.0012398295234405268</v>
      </c>
      <c r="AG25" s="12">
        <f t="shared" si="17"/>
        <v>0</v>
      </c>
      <c r="AH25" s="11">
        <v>0.025184037194885704</v>
      </c>
      <c r="AI25" s="12">
        <f t="shared" si="18"/>
        <v>9.674795668</v>
      </c>
      <c r="AJ25" s="11">
        <v>0.003641999225106548</v>
      </c>
      <c r="AK25" s="12">
        <f t="shared" si="19"/>
        <v>4.694339962</v>
      </c>
      <c r="AL25" s="11">
        <v>0.0019372336303758234</v>
      </c>
      <c r="AM25" s="12">
        <f t="shared" si="20"/>
        <v>0</v>
      </c>
      <c r="AN25" s="11">
        <v>0.002402169701666021</v>
      </c>
      <c r="AO25" s="12">
        <f t="shared" si="21"/>
        <v>13.54986571</v>
      </c>
      <c r="AP25" s="11">
        <v>0.0</v>
      </c>
      <c r="AQ25" s="12">
        <f t="shared" si="22"/>
        <v>0</v>
      </c>
      <c r="AR25" s="15">
        <f t="shared" si="23"/>
        <v>216.4991388</v>
      </c>
    </row>
    <row r="26">
      <c r="A26" s="10" t="s">
        <v>48</v>
      </c>
      <c r="B26" s="11">
        <v>0.011608623548922056</v>
      </c>
      <c r="C26" s="12">
        <f t="shared" si="1"/>
        <v>7.486894608</v>
      </c>
      <c r="D26" s="13">
        <v>1.2756729174639623E-4</v>
      </c>
      <c r="E26" s="14">
        <f t="shared" si="2"/>
        <v>0.1902235988</v>
      </c>
      <c r="F26" s="11">
        <f t="shared" si="3"/>
        <v>0.01173619084</v>
      </c>
      <c r="G26" s="12">
        <f t="shared" si="4"/>
        <v>7.55454231</v>
      </c>
      <c r="H26" s="11">
        <v>0.175149891567802</v>
      </c>
      <c r="I26" s="12">
        <f t="shared" si="5"/>
        <v>28.09563296</v>
      </c>
      <c r="J26" s="11">
        <v>0.05855338691159587</v>
      </c>
      <c r="K26" s="12">
        <f t="shared" si="6"/>
        <v>2.408337189</v>
      </c>
      <c r="L26" s="11">
        <v>0.08330144151039673</v>
      </c>
      <c r="M26" s="12">
        <f t="shared" si="7"/>
        <v>19.24082981</v>
      </c>
      <c r="N26" s="11">
        <v>0.08967980609771654</v>
      </c>
      <c r="O26" s="12">
        <f t="shared" si="8"/>
        <v>3.714356004</v>
      </c>
      <c r="P26" s="11">
        <v>0.04528638856997066</v>
      </c>
      <c r="Q26" s="12">
        <f t="shared" si="9"/>
        <v>0.536857479</v>
      </c>
      <c r="R26" s="11">
        <v>0.06340094399795893</v>
      </c>
      <c r="S26" s="12">
        <f t="shared" si="10"/>
        <v>20.3240425</v>
      </c>
      <c r="T26" s="11">
        <v>0.07220308712846027</v>
      </c>
      <c r="U26" s="12">
        <f t="shared" si="11"/>
        <v>29.74154139</v>
      </c>
      <c r="V26" s="11">
        <v>0.02104860313815538</v>
      </c>
      <c r="W26" s="12">
        <f t="shared" si="12"/>
        <v>2.310184415</v>
      </c>
      <c r="X26" s="11">
        <v>0.014032402092103585</v>
      </c>
      <c r="Y26" s="12">
        <f t="shared" si="13"/>
        <v>2.844239297</v>
      </c>
      <c r="Z26" s="11">
        <v>0.08253603775991836</v>
      </c>
      <c r="AA26" s="12">
        <f t="shared" si="14"/>
        <v>47.78878907</v>
      </c>
      <c r="AB26" s="11">
        <v>0.02474805459880087</v>
      </c>
      <c r="AC26" s="12">
        <f t="shared" si="15"/>
        <v>1.835641828</v>
      </c>
      <c r="AD26" s="11">
        <v>0.004337287919377471</v>
      </c>
      <c r="AE26" s="12">
        <f t="shared" si="16"/>
        <v>0.6848619582</v>
      </c>
      <c r="AF26" s="11">
        <v>0.003954586044138283</v>
      </c>
      <c r="AG26" s="12">
        <f t="shared" si="17"/>
        <v>2.450715847</v>
      </c>
      <c r="AH26" s="11">
        <v>0.05804311774461028</v>
      </c>
      <c r="AI26" s="12">
        <f t="shared" si="18"/>
        <v>22.9968611</v>
      </c>
      <c r="AJ26" s="11">
        <v>0.0019135093761959434</v>
      </c>
      <c r="AK26" s="12">
        <f t="shared" si="19"/>
        <v>0.8995743465</v>
      </c>
      <c r="AL26" s="11">
        <v>0.003444316877152698</v>
      </c>
      <c r="AM26" s="12">
        <f t="shared" si="20"/>
        <v>1.347919501</v>
      </c>
      <c r="AN26" s="11">
        <v>0.0021686439596887356</v>
      </c>
      <c r="AO26" s="12">
        <f t="shared" si="21"/>
        <v>12.2326222</v>
      </c>
      <c r="AP26" s="11">
        <v>0.0</v>
      </c>
      <c r="AQ26" s="12">
        <f t="shared" si="22"/>
        <v>0</v>
      </c>
      <c r="AR26" s="15">
        <f t="shared" si="23"/>
        <v>207.0075492</v>
      </c>
    </row>
    <row r="27">
      <c r="A27" s="10" t="s">
        <v>49</v>
      </c>
      <c r="B27" s="11">
        <v>3.119346185039616E-4</v>
      </c>
      <c r="C27" s="12">
        <f t="shared" si="1"/>
        <v>0</v>
      </c>
      <c r="D27" s="13">
        <v>0.0</v>
      </c>
      <c r="E27" s="14">
        <f t="shared" si="2"/>
        <v>0</v>
      </c>
      <c r="F27" s="11">
        <f t="shared" si="3"/>
        <v>0.0003119346185</v>
      </c>
      <c r="G27" s="12">
        <f t="shared" si="4"/>
        <v>0</v>
      </c>
      <c r="H27" s="11">
        <v>0.031630170316301706</v>
      </c>
      <c r="I27" s="12">
        <f t="shared" si="5"/>
        <v>3.634432726</v>
      </c>
      <c r="J27" s="11">
        <v>0.057084035186224964</v>
      </c>
      <c r="K27" s="12">
        <f t="shared" si="6"/>
        <v>2.047956762</v>
      </c>
      <c r="L27" s="11">
        <v>0.031630170316301706</v>
      </c>
      <c r="M27" s="12">
        <f t="shared" si="7"/>
        <v>0</v>
      </c>
      <c r="N27" s="11">
        <v>0.07885707155780149</v>
      </c>
      <c r="O27" s="12">
        <f t="shared" si="8"/>
        <v>0</v>
      </c>
      <c r="P27" s="11">
        <v>0.04685257969929503</v>
      </c>
      <c r="Q27" s="12">
        <f t="shared" si="9"/>
        <v>1.415925697</v>
      </c>
      <c r="R27" s="11">
        <v>0.027138311809844655</v>
      </c>
      <c r="S27" s="12">
        <f t="shared" si="10"/>
        <v>2.884985404</v>
      </c>
      <c r="T27" s="11">
        <v>0.012227837045355294</v>
      </c>
      <c r="U27" s="12">
        <f t="shared" si="11"/>
        <v>1.74388547</v>
      </c>
      <c r="V27" s="11">
        <v>0.046790192775594236</v>
      </c>
      <c r="W27" s="12">
        <f t="shared" si="12"/>
        <v>22.08423876</v>
      </c>
      <c r="X27" s="11">
        <v>0.04591677584378314</v>
      </c>
      <c r="Y27" s="12">
        <f t="shared" si="13"/>
        <v>13.23237278</v>
      </c>
      <c r="Z27" s="11">
        <v>0.008297460852205377</v>
      </c>
      <c r="AA27" s="12">
        <f t="shared" si="14"/>
        <v>3.277683462</v>
      </c>
      <c r="AB27" s="11">
        <v>0.034624742653939736</v>
      </c>
      <c r="AC27" s="12">
        <f t="shared" si="15"/>
        <v>7.787398278</v>
      </c>
      <c r="AD27" s="11">
        <v>0.011479193960945785</v>
      </c>
      <c r="AE27" s="12">
        <f t="shared" si="16"/>
        <v>7.191689744</v>
      </c>
      <c r="AF27" s="11">
        <v>0.009233264707717263</v>
      </c>
      <c r="AG27" s="12">
        <f t="shared" si="17"/>
        <v>7.215983507</v>
      </c>
      <c r="AH27" s="11">
        <v>0.005864370827874477</v>
      </c>
      <c r="AI27" s="12">
        <f t="shared" si="18"/>
        <v>1.84201839</v>
      </c>
      <c r="AJ27" s="11">
        <v>0.002620250795433277</v>
      </c>
      <c r="AK27" s="12">
        <f t="shared" si="19"/>
        <v>2.451170405</v>
      </c>
      <c r="AL27" s="11">
        <v>0.009732360097323601</v>
      </c>
      <c r="AM27" s="12">
        <f t="shared" si="20"/>
        <v>6.971879623</v>
      </c>
      <c r="AN27" s="11">
        <v>6.238692370079231E-5</v>
      </c>
      <c r="AO27" s="12">
        <f t="shared" si="21"/>
        <v>0.3519045459</v>
      </c>
      <c r="AP27" s="11">
        <v>6.238692370079231E-5</v>
      </c>
      <c r="AQ27" s="12">
        <f t="shared" si="22"/>
        <v>0.9445380248</v>
      </c>
      <c r="AR27" s="15">
        <f t="shared" si="23"/>
        <v>85.07806358</v>
      </c>
    </row>
    <row r="28">
      <c r="D28" s="17"/>
      <c r="E28" s="17"/>
    </row>
    <row r="29">
      <c r="D29" s="17"/>
      <c r="E29" s="17"/>
    </row>
    <row r="30">
      <c r="D30" s="17"/>
      <c r="E30" s="17"/>
    </row>
    <row r="31">
      <c r="D31" s="17"/>
      <c r="E31" s="17"/>
    </row>
    <row r="32">
      <c r="D32" s="17"/>
      <c r="E32" s="17"/>
    </row>
    <row r="33">
      <c r="D33" s="17"/>
      <c r="E33" s="17"/>
    </row>
    <row r="34">
      <c r="D34" s="17"/>
      <c r="E34" s="17"/>
    </row>
    <row r="35">
      <c r="D35" s="17"/>
      <c r="E35" s="17"/>
    </row>
    <row r="36">
      <c r="D36" s="17"/>
      <c r="E36" s="17"/>
    </row>
    <row r="37">
      <c r="D37" s="17"/>
      <c r="E37" s="17"/>
    </row>
    <row r="38">
      <c r="D38" s="17"/>
      <c r="E38" s="17"/>
    </row>
    <row r="39">
      <c r="D39" s="17"/>
      <c r="E39" s="17"/>
    </row>
    <row r="40">
      <c r="D40" s="17"/>
      <c r="E40" s="17"/>
    </row>
    <row r="41">
      <c r="D41" s="17"/>
      <c r="E41" s="17"/>
    </row>
    <row r="42">
      <c r="D42" s="17"/>
      <c r="E42" s="17"/>
    </row>
    <row r="43">
      <c r="D43" s="17"/>
      <c r="E43" s="17"/>
    </row>
    <row r="44">
      <c r="D44" s="17"/>
      <c r="E44" s="17"/>
    </row>
    <row r="45">
      <c r="D45" s="17"/>
      <c r="E45" s="17"/>
    </row>
    <row r="46">
      <c r="D46" s="17"/>
      <c r="E46" s="17"/>
    </row>
    <row r="47">
      <c r="D47" s="17"/>
      <c r="E47" s="17"/>
    </row>
    <row r="48">
      <c r="D48" s="17"/>
      <c r="E48" s="17"/>
    </row>
    <row r="49">
      <c r="D49" s="17"/>
      <c r="E49" s="17"/>
    </row>
    <row r="50">
      <c r="D50" s="17"/>
      <c r="E50" s="17"/>
    </row>
    <row r="51">
      <c r="D51" s="17"/>
      <c r="E51" s="17"/>
    </row>
    <row r="52">
      <c r="D52" s="17"/>
      <c r="E52" s="17"/>
    </row>
    <row r="53">
      <c r="D53" s="17"/>
      <c r="E53" s="17"/>
    </row>
    <row r="54">
      <c r="D54" s="17"/>
      <c r="E54" s="17"/>
    </row>
    <row r="55">
      <c r="D55" s="17"/>
      <c r="E55" s="17"/>
    </row>
    <row r="56">
      <c r="D56" s="17"/>
      <c r="E56" s="17"/>
    </row>
    <row r="57">
      <c r="D57" s="17"/>
      <c r="E57" s="17"/>
    </row>
    <row r="58">
      <c r="D58" s="17"/>
      <c r="E58" s="17"/>
    </row>
    <row r="59">
      <c r="D59" s="17"/>
      <c r="E59" s="17"/>
    </row>
    <row r="60">
      <c r="D60" s="17"/>
      <c r="E60" s="17"/>
    </row>
    <row r="61">
      <c r="D61" s="17"/>
      <c r="E61" s="17"/>
    </row>
    <row r="62">
      <c r="D62" s="17"/>
      <c r="E62" s="17"/>
    </row>
    <row r="63">
      <c r="D63" s="17"/>
      <c r="E63" s="17"/>
    </row>
    <row r="64">
      <c r="D64" s="17"/>
      <c r="E64" s="17"/>
    </row>
    <row r="65">
      <c r="D65" s="17"/>
      <c r="E65" s="17"/>
    </row>
    <row r="66">
      <c r="D66" s="17"/>
      <c r="E66" s="17"/>
    </row>
    <row r="67">
      <c r="D67" s="17"/>
      <c r="E67" s="17"/>
    </row>
    <row r="68">
      <c r="D68" s="17"/>
      <c r="E68" s="17"/>
    </row>
    <row r="69">
      <c r="D69" s="17"/>
      <c r="E69" s="17"/>
    </row>
    <row r="70">
      <c r="D70" s="17"/>
      <c r="E70" s="17"/>
    </row>
    <row r="71">
      <c r="D71" s="17"/>
      <c r="E71" s="17"/>
    </row>
    <row r="72">
      <c r="D72" s="17"/>
      <c r="E72" s="17"/>
    </row>
    <row r="73">
      <c r="D73" s="17"/>
      <c r="E73" s="17"/>
    </row>
    <row r="74">
      <c r="D74" s="17"/>
      <c r="E74" s="17"/>
    </row>
    <row r="75">
      <c r="D75" s="17"/>
      <c r="E75" s="17"/>
    </row>
    <row r="76">
      <c r="D76" s="17"/>
      <c r="E76" s="17"/>
    </row>
    <row r="77">
      <c r="D77" s="17"/>
      <c r="E77" s="17"/>
    </row>
    <row r="78">
      <c r="D78" s="17"/>
      <c r="E78" s="17"/>
    </row>
    <row r="79">
      <c r="D79" s="17"/>
      <c r="E79" s="17"/>
    </row>
    <row r="80">
      <c r="D80" s="17"/>
      <c r="E80" s="17"/>
    </row>
    <row r="81">
      <c r="D81" s="17"/>
      <c r="E81" s="17"/>
    </row>
    <row r="82">
      <c r="D82" s="17"/>
      <c r="E82" s="17"/>
    </row>
    <row r="83">
      <c r="D83" s="17"/>
      <c r="E83" s="17"/>
    </row>
    <row r="84">
      <c r="D84" s="17"/>
      <c r="E84" s="17"/>
    </row>
    <row r="85">
      <c r="D85" s="17"/>
      <c r="E85" s="17"/>
    </row>
    <row r="86">
      <c r="D86" s="17"/>
      <c r="E86" s="17"/>
    </row>
    <row r="87">
      <c r="D87" s="17"/>
      <c r="E87" s="17"/>
    </row>
    <row r="88">
      <c r="D88" s="17"/>
      <c r="E88" s="17"/>
    </row>
    <row r="89">
      <c r="D89" s="17"/>
      <c r="E89" s="17"/>
    </row>
    <row r="90">
      <c r="D90" s="17"/>
      <c r="E90" s="17"/>
    </row>
    <row r="91">
      <c r="D91" s="17"/>
      <c r="E91" s="17"/>
    </row>
    <row r="92">
      <c r="D92" s="17"/>
      <c r="E92" s="17"/>
    </row>
    <row r="93">
      <c r="D93" s="17"/>
      <c r="E93" s="17"/>
    </row>
    <row r="94">
      <c r="D94" s="17"/>
      <c r="E94" s="17"/>
    </row>
    <row r="95">
      <c r="D95" s="17"/>
      <c r="E95" s="17"/>
    </row>
    <row r="96">
      <c r="D96" s="17"/>
      <c r="E96" s="17"/>
    </row>
    <row r="97">
      <c r="D97" s="17"/>
      <c r="E97" s="17"/>
    </row>
    <row r="98">
      <c r="D98" s="17"/>
      <c r="E98" s="17"/>
    </row>
    <row r="99">
      <c r="D99" s="17"/>
      <c r="E99" s="17"/>
    </row>
    <row r="100">
      <c r="D100" s="17"/>
      <c r="E100" s="17"/>
    </row>
    <row r="101">
      <c r="D101" s="17"/>
      <c r="E101" s="17"/>
    </row>
    <row r="102">
      <c r="D102" s="17"/>
      <c r="E102" s="17"/>
    </row>
    <row r="103">
      <c r="D103" s="17"/>
      <c r="E103" s="17"/>
    </row>
    <row r="104">
      <c r="D104" s="17"/>
      <c r="E104" s="17"/>
    </row>
    <row r="105">
      <c r="D105" s="17"/>
      <c r="E105" s="17"/>
    </row>
    <row r="106">
      <c r="D106" s="17"/>
      <c r="E106" s="17"/>
    </row>
    <row r="107">
      <c r="D107" s="17"/>
      <c r="E107" s="17"/>
    </row>
    <row r="108">
      <c r="D108" s="17"/>
      <c r="E108" s="17"/>
    </row>
    <row r="109">
      <c r="D109" s="17"/>
      <c r="E109" s="17"/>
    </row>
    <row r="110">
      <c r="D110" s="17"/>
      <c r="E110" s="17"/>
    </row>
    <row r="111">
      <c r="D111" s="17"/>
      <c r="E111" s="17"/>
    </row>
    <row r="112">
      <c r="D112" s="17"/>
      <c r="E112" s="17"/>
    </row>
    <row r="113">
      <c r="D113" s="17"/>
      <c r="E113" s="17"/>
    </row>
    <row r="114">
      <c r="D114" s="17"/>
      <c r="E114" s="17"/>
    </row>
    <row r="115">
      <c r="D115" s="17"/>
      <c r="E115" s="17"/>
    </row>
    <row r="116">
      <c r="D116" s="17"/>
      <c r="E116" s="17"/>
    </row>
    <row r="117">
      <c r="D117" s="17"/>
      <c r="E117" s="17"/>
    </row>
    <row r="118">
      <c r="D118" s="17"/>
      <c r="E118" s="17"/>
    </row>
    <row r="119">
      <c r="D119" s="17"/>
      <c r="E119" s="17"/>
    </row>
    <row r="120">
      <c r="D120" s="17"/>
      <c r="E120" s="17"/>
    </row>
    <row r="121">
      <c r="D121" s="17"/>
      <c r="E121" s="17"/>
    </row>
    <row r="122">
      <c r="D122" s="17"/>
      <c r="E122" s="17"/>
    </row>
    <row r="123">
      <c r="D123" s="17"/>
      <c r="E123" s="17"/>
    </row>
    <row r="124">
      <c r="D124" s="17"/>
      <c r="E124" s="17"/>
    </row>
    <row r="125">
      <c r="D125" s="17"/>
      <c r="E125" s="17"/>
    </row>
    <row r="126">
      <c r="D126" s="17"/>
      <c r="E126" s="17"/>
    </row>
    <row r="127">
      <c r="D127" s="17"/>
      <c r="E127" s="17"/>
    </row>
    <row r="128">
      <c r="D128" s="17"/>
      <c r="E128" s="17"/>
    </row>
    <row r="129">
      <c r="D129" s="17"/>
      <c r="E129" s="17"/>
    </row>
    <row r="130">
      <c r="D130" s="17"/>
      <c r="E130" s="17"/>
    </row>
    <row r="131">
      <c r="D131" s="17"/>
      <c r="E131" s="17"/>
    </row>
    <row r="132">
      <c r="D132" s="17"/>
      <c r="E132" s="17"/>
    </row>
    <row r="133">
      <c r="D133" s="17"/>
      <c r="E133" s="17"/>
    </row>
    <row r="134">
      <c r="D134" s="17"/>
      <c r="E134" s="17"/>
    </row>
    <row r="135">
      <c r="D135" s="17"/>
      <c r="E135" s="17"/>
    </row>
    <row r="136">
      <c r="D136" s="17"/>
      <c r="E136" s="17"/>
    </row>
    <row r="137">
      <c r="D137" s="17"/>
      <c r="E137" s="17"/>
    </row>
    <row r="138">
      <c r="D138" s="17"/>
      <c r="E138" s="17"/>
    </row>
    <row r="139">
      <c r="D139" s="17"/>
      <c r="E139" s="17"/>
    </row>
    <row r="140">
      <c r="D140" s="17"/>
      <c r="E140" s="17"/>
    </row>
    <row r="141">
      <c r="D141" s="17"/>
      <c r="E141" s="17"/>
    </row>
    <row r="142">
      <c r="D142" s="17"/>
      <c r="E142" s="17"/>
    </row>
    <row r="143">
      <c r="D143" s="17"/>
      <c r="E143" s="17"/>
    </row>
    <row r="144">
      <c r="D144" s="17"/>
      <c r="E144" s="17"/>
    </row>
    <row r="145">
      <c r="D145" s="17"/>
      <c r="E145" s="17"/>
    </row>
    <row r="146">
      <c r="D146" s="17"/>
      <c r="E146" s="17"/>
    </row>
    <row r="147">
      <c r="D147" s="17"/>
      <c r="E147" s="17"/>
    </row>
    <row r="148">
      <c r="D148" s="17"/>
      <c r="E148" s="17"/>
    </row>
    <row r="149">
      <c r="D149" s="17"/>
      <c r="E149" s="17"/>
    </row>
    <row r="150">
      <c r="D150" s="17"/>
      <c r="E150" s="17"/>
    </row>
    <row r="151">
      <c r="D151" s="17"/>
      <c r="E151" s="17"/>
    </row>
    <row r="152">
      <c r="D152" s="17"/>
      <c r="E152" s="17"/>
    </row>
    <row r="153">
      <c r="D153" s="17"/>
      <c r="E153" s="17"/>
    </row>
    <row r="154">
      <c r="D154" s="17"/>
      <c r="E154" s="17"/>
    </row>
    <row r="155">
      <c r="D155" s="17"/>
      <c r="E155" s="17"/>
    </row>
    <row r="156">
      <c r="D156" s="17"/>
      <c r="E156" s="17"/>
    </row>
    <row r="157">
      <c r="D157" s="17"/>
      <c r="E157" s="17"/>
    </row>
    <row r="158">
      <c r="D158" s="17"/>
      <c r="E158" s="17"/>
    </row>
    <row r="159">
      <c r="D159" s="17"/>
      <c r="E159" s="17"/>
    </row>
    <row r="160">
      <c r="D160" s="17"/>
      <c r="E160" s="17"/>
    </row>
    <row r="161">
      <c r="D161" s="17"/>
      <c r="E161" s="17"/>
    </row>
    <row r="162">
      <c r="D162" s="17"/>
      <c r="E162" s="17"/>
    </row>
    <row r="163">
      <c r="D163" s="17"/>
      <c r="E163" s="17"/>
    </row>
    <row r="164">
      <c r="D164" s="17"/>
      <c r="E164" s="17"/>
    </row>
    <row r="165">
      <c r="D165" s="17"/>
      <c r="E165" s="17"/>
    </row>
    <row r="166">
      <c r="D166" s="17"/>
      <c r="E166" s="17"/>
    </row>
    <row r="167">
      <c r="D167" s="17"/>
      <c r="E167" s="17"/>
    </row>
    <row r="168">
      <c r="D168" s="17"/>
      <c r="E168" s="17"/>
    </row>
    <row r="169">
      <c r="D169" s="17"/>
      <c r="E169" s="17"/>
    </row>
    <row r="170">
      <c r="D170" s="17"/>
      <c r="E170" s="17"/>
    </row>
    <row r="171">
      <c r="D171" s="17"/>
      <c r="E171" s="17"/>
    </row>
    <row r="172">
      <c r="D172" s="17"/>
      <c r="E172" s="17"/>
    </row>
    <row r="173">
      <c r="D173" s="17"/>
      <c r="E173" s="17"/>
    </row>
    <row r="174">
      <c r="D174" s="17"/>
      <c r="E174" s="17"/>
    </row>
    <row r="175">
      <c r="D175" s="17"/>
      <c r="E175" s="17"/>
    </row>
    <row r="176">
      <c r="D176" s="17"/>
      <c r="E176" s="17"/>
    </row>
    <row r="177">
      <c r="D177" s="17"/>
      <c r="E177" s="17"/>
    </row>
    <row r="178">
      <c r="D178" s="17"/>
      <c r="E178" s="17"/>
    </row>
    <row r="179">
      <c r="D179" s="17"/>
      <c r="E179" s="17"/>
    </row>
    <row r="180">
      <c r="D180" s="17"/>
      <c r="E180" s="17"/>
    </row>
    <row r="181">
      <c r="D181" s="17"/>
      <c r="E181" s="17"/>
    </row>
    <row r="182">
      <c r="D182" s="17"/>
      <c r="E182" s="17"/>
    </row>
    <row r="183">
      <c r="D183" s="17"/>
      <c r="E183" s="17"/>
    </row>
    <row r="184">
      <c r="D184" s="17"/>
      <c r="E184" s="17"/>
    </row>
    <row r="185">
      <c r="D185" s="17"/>
      <c r="E185" s="17"/>
    </row>
    <row r="186">
      <c r="D186" s="17"/>
      <c r="E186" s="17"/>
    </row>
    <row r="187">
      <c r="D187" s="17"/>
      <c r="E187" s="17"/>
    </row>
    <row r="188">
      <c r="D188" s="17"/>
      <c r="E188" s="17"/>
    </row>
    <row r="189">
      <c r="D189" s="17"/>
      <c r="E189" s="17"/>
    </row>
    <row r="190">
      <c r="D190" s="17"/>
      <c r="E190" s="17"/>
    </row>
    <row r="191">
      <c r="D191" s="17"/>
      <c r="E191" s="17"/>
    </row>
    <row r="192">
      <c r="D192" s="17"/>
      <c r="E192" s="17"/>
    </row>
    <row r="193">
      <c r="D193" s="17"/>
      <c r="E193" s="17"/>
    </row>
    <row r="194">
      <c r="D194" s="17"/>
      <c r="E194" s="17"/>
    </row>
    <row r="195">
      <c r="D195" s="17"/>
      <c r="E195" s="17"/>
    </row>
    <row r="196">
      <c r="D196" s="17"/>
      <c r="E196" s="17"/>
    </row>
    <row r="197">
      <c r="D197" s="17"/>
      <c r="E197" s="17"/>
    </row>
    <row r="198">
      <c r="D198" s="17"/>
      <c r="E198" s="17"/>
    </row>
    <row r="199">
      <c r="D199" s="17"/>
      <c r="E199" s="17"/>
    </row>
    <row r="200">
      <c r="D200" s="17"/>
      <c r="E200" s="17"/>
    </row>
    <row r="201">
      <c r="D201" s="17"/>
      <c r="E201" s="17"/>
    </row>
    <row r="202">
      <c r="D202" s="17"/>
      <c r="E202" s="17"/>
    </row>
    <row r="203">
      <c r="D203" s="17"/>
      <c r="E203" s="17"/>
    </row>
    <row r="204">
      <c r="D204" s="17"/>
      <c r="E204" s="17"/>
    </row>
    <row r="205">
      <c r="D205" s="17"/>
      <c r="E205" s="17"/>
    </row>
    <row r="206">
      <c r="D206" s="17"/>
      <c r="E206" s="17"/>
    </row>
    <row r="207">
      <c r="D207" s="17"/>
      <c r="E207" s="17"/>
    </row>
    <row r="208">
      <c r="D208" s="17"/>
      <c r="E208" s="17"/>
    </row>
    <row r="209">
      <c r="D209" s="17"/>
      <c r="E209" s="17"/>
    </row>
    <row r="210">
      <c r="D210" s="17"/>
      <c r="E210" s="17"/>
    </row>
    <row r="211">
      <c r="D211" s="17"/>
      <c r="E211" s="17"/>
    </row>
    <row r="212">
      <c r="D212" s="17"/>
      <c r="E212" s="17"/>
    </row>
    <row r="213">
      <c r="D213" s="17"/>
      <c r="E213" s="17"/>
    </row>
    <row r="214">
      <c r="D214" s="17"/>
      <c r="E214" s="17"/>
    </row>
    <row r="215">
      <c r="D215" s="17"/>
      <c r="E215" s="17"/>
    </row>
    <row r="216">
      <c r="D216" s="17"/>
      <c r="E216" s="17"/>
    </row>
    <row r="217">
      <c r="D217" s="17"/>
      <c r="E217" s="17"/>
    </row>
    <row r="218">
      <c r="D218" s="17"/>
      <c r="E218" s="17"/>
    </row>
    <row r="219">
      <c r="D219" s="17"/>
      <c r="E219" s="17"/>
    </row>
    <row r="220">
      <c r="D220" s="17"/>
      <c r="E220" s="17"/>
    </row>
    <row r="221">
      <c r="D221" s="17"/>
      <c r="E221" s="17"/>
    </row>
    <row r="222">
      <c r="D222" s="17"/>
      <c r="E222" s="17"/>
    </row>
    <row r="223">
      <c r="D223" s="17"/>
      <c r="E223" s="17"/>
    </row>
    <row r="224">
      <c r="D224" s="17"/>
      <c r="E224" s="17"/>
    </row>
    <row r="225">
      <c r="D225" s="17"/>
      <c r="E225" s="17"/>
    </row>
    <row r="226">
      <c r="D226" s="17"/>
      <c r="E226" s="17"/>
    </row>
    <row r="227">
      <c r="D227" s="17"/>
      <c r="E227" s="17"/>
    </row>
    <row r="228">
      <c r="D228" s="17"/>
      <c r="E228" s="17"/>
    </row>
    <row r="229">
      <c r="D229" s="17"/>
      <c r="E229" s="17"/>
    </row>
    <row r="230">
      <c r="D230" s="17"/>
      <c r="E230" s="17"/>
    </row>
    <row r="231">
      <c r="D231" s="17"/>
      <c r="E231" s="17"/>
    </row>
    <row r="232">
      <c r="D232" s="17"/>
      <c r="E232" s="17"/>
    </row>
    <row r="233">
      <c r="D233" s="17"/>
      <c r="E233" s="17"/>
    </row>
    <row r="234">
      <c r="D234" s="17"/>
      <c r="E234" s="17"/>
    </row>
    <row r="235">
      <c r="D235" s="17"/>
      <c r="E235" s="17"/>
    </row>
    <row r="236">
      <c r="D236" s="17"/>
      <c r="E236" s="17"/>
    </row>
    <row r="237">
      <c r="D237" s="17"/>
      <c r="E237" s="17"/>
    </row>
    <row r="238">
      <c r="D238" s="17"/>
      <c r="E238" s="17"/>
    </row>
    <row r="239">
      <c r="D239" s="17"/>
      <c r="E239" s="17"/>
    </row>
    <row r="240">
      <c r="D240" s="17"/>
      <c r="E240" s="17"/>
    </row>
    <row r="241">
      <c r="D241" s="17"/>
      <c r="E241" s="17"/>
    </row>
    <row r="242">
      <c r="D242" s="17"/>
      <c r="E242" s="17"/>
    </row>
    <row r="243">
      <c r="D243" s="17"/>
      <c r="E243" s="17"/>
    </row>
    <row r="244">
      <c r="D244" s="17"/>
      <c r="E244" s="17"/>
    </row>
    <row r="245">
      <c r="D245" s="17"/>
      <c r="E245" s="17"/>
    </row>
    <row r="246">
      <c r="D246" s="17"/>
      <c r="E246" s="17"/>
    </row>
    <row r="247">
      <c r="D247" s="17"/>
      <c r="E247" s="17"/>
    </row>
    <row r="248">
      <c r="D248" s="17"/>
      <c r="E248" s="17"/>
    </row>
    <row r="249">
      <c r="D249" s="17"/>
      <c r="E249" s="17"/>
    </row>
    <row r="250">
      <c r="D250" s="17"/>
      <c r="E250" s="17"/>
    </row>
    <row r="251">
      <c r="D251" s="17"/>
      <c r="E251" s="17"/>
    </row>
    <row r="252">
      <c r="D252" s="17"/>
      <c r="E252" s="17"/>
    </row>
    <row r="253">
      <c r="D253" s="17"/>
      <c r="E253" s="17"/>
    </row>
    <row r="254">
      <c r="D254" s="17"/>
      <c r="E254" s="17"/>
    </row>
    <row r="255">
      <c r="D255" s="17"/>
      <c r="E255" s="17"/>
    </row>
    <row r="256">
      <c r="D256" s="17"/>
      <c r="E256" s="17"/>
    </row>
    <row r="257">
      <c r="D257" s="17"/>
      <c r="E257" s="17"/>
    </row>
    <row r="258">
      <c r="D258" s="17"/>
      <c r="E258" s="17"/>
    </row>
    <row r="259">
      <c r="D259" s="17"/>
      <c r="E259" s="17"/>
    </row>
    <row r="260">
      <c r="D260" s="17"/>
      <c r="E260" s="17"/>
    </row>
    <row r="261">
      <c r="D261" s="17"/>
      <c r="E261" s="17"/>
    </row>
    <row r="262">
      <c r="D262" s="17"/>
      <c r="E262" s="17"/>
    </row>
    <row r="263">
      <c r="D263" s="17"/>
      <c r="E263" s="17"/>
    </row>
    <row r="264">
      <c r="D264" s="17"/>
      <c r="E264" s="17"/>
    </row>
    <row r="265">
      <c r="D265" s="17"/>
      <c r="E265" s="17"/>
    </row>
    <row r="266">
      <c r="D266" s="17"/>
      <c r="E266" s="17"/>
    </row>
    <row r="267">
      <c r="D267" s="17"/>
      <c r="E267" s="17"/>
    </row>
    <row r="268">
      <c r="D268" s="17"/>
      <c r="E268" s="17"/>
    </row>
    <row r="269">
      <c r="D269" s="17"/>
      <c r="E269" s="17"/>
    </row>
    <row r="270">
      <c r="D270" s="17"/>
      <c r="E270" s="17"/>
    </row>
    <row r="271">
      <c r="D271" s="17"/>
      <c r="E271" s="17"/>
    </row>
    <row r="272">
      <c r="D272" s="17"/>
      <c r="E272" s="17"/>
    </row>
    <row r="273">
      <c r="D273" s="17"/>
      <c r="E273" s="17"/>
    </row>
    <row r="274">
      <c r="D274" s="17"/>
      <c r="E274" s="17"/>
    </row>
    <row r="275">
      <c r="D275" s="17"/>
      <c r="E275" s="17"/>
    </row>
    <row r="276">
      <c r="D276" s="17"/>
      <c r="E276" s="17"/>
    </row>
    <row r="277">
      <c r="D277" s="17"/>
      <c r="E277" s="17"/>
    </row>
    <row r="278">
      <c r="D278" s="17"/>
      <c r="E278" s="17"/>
    </row>
    <row r="279">
      <c r="D279" s="17"/>
      <c r="E279" s="17"/>
    </row>
    <row r="280">
      <c r="D280" s="17"/>
      <c r="E280" s="17"/>
    </row>
    <row r="281">
      <c r="D281" s="17"/>
      <c r="E281" s="17"/>
    </row>
    <row r="282">
      <c r="D282" s="17"/>
      <c r="E282" s="17"/>
    </row>
    <row r="283">
      <c r="D283" s="17"/>
      <c r="E283" s="17"/>
    </row>
    <row r="284">
      <c r="D284" s="17"/>
      <c r="E284" s="17"/>
    </row>
    <row r="285">
      <c r="D285" s="17"/>
      <c r="E285" s="17"/>
    </row>
    <row r="286">
      <c r="D286" s="17"/>
      <c r="E286" s="17"/>
    </row>
    <row r="287">
      <c r="D287" s="17"/>
      <c r="E287" s="17"/>
    </row>
    <row r="288">
      <c r="D288" s="17"/>
      <c r="E288" s="17"/>
    </row>
    <row r="289">
      <c r="D289" s="17"/>
      <c r="E289" s="17"/>
    </row>
    <row r="290">
      <c r="D290" s="17"/>
      <c r="E290" s="17"/>
    </row>
    <row r="291">
      <c r="D291" s="17"/>
      <c r="E291" s="17"/>
    </row>
    <row r="292">
      <c r="D292" s="17"/>
      <c r="E292" s="17"/>
    </row>
    <row r="293">
      <c r="D293" s="17"/>
      <c r="E293" s="17"/>
    </row>
    <row r="294">
      <c r="D294" s="17"/>
      <c r="E294" s="17"/>
    </row>
    <row r="295">
      <c r="D295" s="17"/>
      <c r="E295" s="17"/>
    </row>
    <row r="296">
      <c r="D296" s="17"/>
      <c r="E296" s="17"/>
    </row>
    <row r="297">
      <c r="D297" s="17"/>
      <c r="E297" s="17"/>
    </row>
    <row r="298">
      <c r="D298" s="17"/>
      <c r="E298" s="17"/>
    </row>
    <row r="299">
      <c r="D299" s="17"/>
      <c r="E299" s="17"/>
    </row>
    <row r="300">
      <c r="D300" s="17"/>
      <c r="E300" s="17"/>
    </row>
    <row r="301">
      <c r="D301" s="17"/>
      <c r="E301" s="17"/>
    </row>
    <row r="302">
      <c r="D302" s="17"/>
      <c r="E302" s="17"/>
    </row>
    <row r="303">
      <c r="D303" s="17"/>
      <c r="E303" s="17"/>
    </row>
    <row r="304">
      <c r="D304" s="17"/>
      <c r="E304" s="17"/>
    </row>
    <row r="305">
      <c r="D305" s="17"/>
      <c r="E305" s="17"/>
    </row>
    <row r="306">
      <c r="D306" s="17"/>
      <c r="E306" s="17"/>
    </row>
    <row r="307">
      <c r="D307" s="17"/>
      <c r="E307" s="17"/>
    </row>
    <row r="308">
      <c r="D308" s="17"/>
      <c r="E308" s="17"/>
    </row>
    <row r="309">
      <c r="D309" s="17"/>
      <c r="E309" s="17"/>
    </row>
    <row r="310">
      <c r="D310" s="17"/>
      <c r="E310" s="17"/>
    </row>
    <row r="311">
      <c r="D311" s="17"/>
      <c r="E311" s="17"/>
    </row>
    <row r="312">
      <c r="D312" s="17"/>
      <c r="E312" s="17"/>
    </row>
    <row r="313">
      <c r="D313" s="17"/>
      <c r="E313" s="17"/>
    </row>
    <row r="314">
      <c r="D314" s="17"/>
      <c r="E314" s="17"/>
    </row>
    <row r="315">
      <c r="D315" s="17"/>
      <c r="E315" s="17"/>
    </row>
    <row r="316">
      <c r="D316" s="17"/>
      <c r="E316" s="17"/>
    </row>
    <row r="317">
      <c r="D317" s="17"/>
      <c r="E317" s="17"/>
    </row>
    <row r="318">
      <c r="D318" s="17"/>
      <c r="E318" s="17"/>
    </row>
    <row r="319">
      <c r="D319" s="17"/>
      <c r="E319" s="17"/>
    </row>
    <row r="320">
      <c r="D320" s="17"/>
      <c r="E320" s="17"/>
    </row>
    <row r="321">
      <c r="D321" s="17"/>
      <c r="E321" s="17"/>
    </row>
    <row r="322">
      <c r="D322" s="17"/>
      <c r="E322" s="17"/>
    </row>
    <row r="323">
      <c r="D323" s="17"/>
      <c r="E323" s="17"/>
    </row>
    <row r="324">
      <c r="D324" s="17"/>
      <c r="E324" s="17"/>
    </row>
    <row r="325">
      <c r="D325" s="17"/>
      <c r="E325" s="17"/>
    </row>
    <row r="326">
      <c r="D326" s="17"/>
      <c r="E326" s="17"/>
    </row>
    <row r="327">
      <c r="D327" s="17"/>
      <c r="E327" s="17"/>
    </row>
    <row r="328">
      <c r="D328" s="17"/>
      <c r="E328" s="17"/>
    </row>
    <row r="329">
      <c r="D329" s="17"/>
      <c r="E329" s="17"/>
    </row>
    <row r="330">
      <c r="D330" s="17"/>
      <c r="E330" s="17"/>
    </row>
    <row r="331">
      <c r="D331" s="17"/>
      <c r="E331" s="17"/>
    </row>
    <row r="332">
      <c r="D332" s="17"/>
      <c r="E332" s="17"/>
    </row>
    <row r="333">
      <c r="D333" s="17"/>
      <c r="E333" s="17"/>
    </row>
    <row r="334">
      <c r="D334" s="17"/>
      <c r="E334" s="17"/>
    </row>
    <row r="335">
      <c r="D335" s="17"/>
      <c r="E335" s="17"/>
    </row>
    <row r="336">
      <c r="D336" s="17"/>
      <c r="E336" s="17"/>
    </row>
    <row r="337">
      <c r="D337" s="17"/>
      <c r="E337" s="17"/>
    </row>
    <row r="338">
      <c r="D338" s="17"/>
      <c r="E338" s="17"/>
    </row>
    <row r="339">
      <c r="D339" s="17"/>
      <c r="E339" s="17"/>
    </row>
    <row r="340">
      <c r="D340" s="17"/>
      <c r="E340" s="17"/>
    </row>
    <row r="341">
      <c r="D341" s="17"/>
      <c r="E341" s="17"/>
    </row>
    <row r="342">
      <c r="D342" s="17"/>
      <c r="E342" s="17"/>
    </row>
    <row r="343">
      <c r="D343" s="17"/>
      <c r="E343" s="17"/>
    </row>
    <row r="344">
      <c r="D344" s="17"/>
      <c r="E344" s="17"/>
    </row>
    <row r="345">
      <c r="D345" s="17"/>
      <c r="E345" s="17"/>
    </row>
    <row r="346">
      <c r="D346" s="17"/>
      <c r="E346" s="17"/>
    </row>
    <row r="347">
      <c r="D347" s="17"/>
      <c r="E347" s="17"/>
    </row>
    <row r="348">
      <c r="D348" s="17"/>
      <c r="E348" s="17"/>
    </row>
    <row r="349">
      <c r="D349" s="17"/>
      <c r="E349" s="17"/>
    </row>
    <row r="350">
      <c r="D350" s="17"/>
      <c r="E350" s="17"/>
    </row>
    <row r="351">
      <c r="D351" s="17"/>
      <c r="E351" s="17"/>
    </row>
    <row r="352">
      <c r="D352" s="17"/>
      <c r="E352" s="17"/>
    </row>
    <row r="353">
      <c r="D353" s="17"/>
      <c r="E353" s="17"/>
    </row>
    <row r="354">
      <c r="D354" s="17"/>
      <c r="E354" s="17"/>
    </row>
    <row r="355">
      <c r="D355" s="17"/>
      <c r="E355" s="17"/>
    </row>
    <row r="356">
      <c r="D356" s="17"/>
      <c r="E356" s="17"/>
    </row>
    <row r="357">
      <c r="D357" s="17"/>
      <c r="E357" s="17"/>
    </row>
    <row r="358">
      <c r="D358" s="17"/>
      <c r="E358" s="17"/>
    </row>
    <row r="359">
      <c r="D359" s="17"/>
      <c r="E359" s="17"/>
    </row>
    <row r="360">
      <c r="D360" s="17"/>
      <c r="E360" s="17"/>
    </row>
    <row r="361">
      <c r="D361" s="17"/>
      <c r="E361" s="17"/>
    </row>
    <row r="362">
      <c r="D362" s="17"/>
      <c r="E362" s="17"/>
    </row>
    <row r="363">
      <c r="D363" s="17"/>
      <c r="E363" s="17"/>
    </row>
    <row r="364">
      <c r="D364" s="17"/>
      <c r="E364" s="17"/>
    </row>
    <row r="365">
      <c r="D365" s="17"/>
      <c r="E365" s="17"/>
    </row>
    <row r="366">
      <c r="D366" s="17"/>
      <c r="E366" s="17"/>
    </row>
    <row r="367">
      <c r="D367" s="17"/>
      <c r="E367" s="17"/>
    </row>
    <row r="368">
      <c r="D368" s="17"/>
      <c r="E368" s="17"/>
    </row>
    <row r="369">
      <c r="D369" s="17"/>
      <c r="E369" s="17"/>
    </row>
    <row r="370">
      <c r="D370" s="17"/>
      <c r="E370" s="17"/>
    </row>
    <row r="371">
      <c r="D371" s="17"/>
      <c r="E371" s="17"/>
    </row>
    <row r="372">
      <c r="D372" s="17"/>
      <c r="E372" s="17"/>
    </row>
    <row r="373">
      <c r="D373" s="17"/>
      <c r="E373" s="17"/>
    </row>
    <row r="374">
      <c r="D374" s="17"/>
      <c r="E374" s="17"/>
    </row>
    <row r="375">
      <c r="D375" s="17"/>
      <c r="E375" s="17"/>
    </row>
    <row r="376">
      <c r="D376" s="17"/>
      <c r="E376" s="17"/>
    </row>
    <row r="377">
      <c r="D377" s="17"/>
      <c r="E377" s="17"/>
    </row>
    <row r="378">
      <c r="D378" s="17"/>
      <c r="E378" s="17"/>
    </row>
    <row r="379">
      <c r="D379" s="17"/>
      <c r="E379" s="17"/>
    </row>
    <row r="380">
      <c r="D380" s="17"/>
      <c r="E380" s="17"/>
    </row>
    <row r="381">
      <c r="D381" s="17"/>
      <c r="E381" s="17"/>
    </row>
    <row r="382">
      <c r="D382" s="17"/>
      <c r="E382" s="17"/>
    </row>
    <row r="383">
      <c r="D383" s="17"/>
      <c r="E383" s="17"/>
    </row>
    <row r="384">
      <c r="D384" s="17"/>
      <c r="E384" s="17"/>
    </row>
    <row r="385">
      <c r="D385" s="17"/>
      <c r="E385" s="17"/>
    </row>
    <row r="386">
      <c r="D386" s="17"/>
      <c r="E386" s="17"/>
    </row>
    <row r="387">
      <c r="D387" s="17"/>
      <c r="E387" s="17"/>
    </row>
    <row r="388">
      <c r="D388" s="17"/>
      <c r="E388" s="17"/>
    </row>
    <row r="389">
      <c r="D389" s="17"/>
      <c r="E389" s="17"/>
    </row>
    <row r="390">
      <c r="D390" s="17"/>
      <c r="E390" s="17"/>
    </row>
    <row r="391">
      <c r="D391" s="17"/>
      <c r="E391" s="17"/>
    </row>
    <row r="392">
      <c r="D392" s="17"/>
      <c r="E392" s="17"/>
    </row>
    <row r="393">
      <c r="D393" s="17"/>
      <c r="E393" s="17"/>
    </row>
    <row r="394">
      <c r="D394" s="17"/>
      <c r="E394" s="17"/>
    </row>
    <row r="395">
      <c r="D395" s="17"/>
      <c r="E395" s="17"/>
    </row>
    <row r="396">
      <c r="D396" s="17"/>
      <c r="E396" s="17"/>
    </row>
    <row r="397">
      <c r="D397" s="17"/>
      <c r="E397" s="17"/>
    </row>
    <row r="398">
      <c r="D398" s="17"/>
      <c r="E398" s="17"/>
    </row>
    <row r="399">
      <c r="D399" s="17"/>
      <c r="E399" s="17"/>
    </row>
    <row r="400">
      <c r="D400" s="17"/>
      <c r="E400" s="17"/>
    </row>
    <row r="401">
      <c r="D401" s="17"/>
      <c r="E401" s="17"/>
    </row>
    <row r="402">
      <c r="D402" s="17"/>
      <c r="E402" s="17"/>
    </row>
    <row r="403">
      <c r="D403" s="17"/>
      <c r="E403" s="17"/>
    </row>
    <row r="404">
      <c r="D404" s="17"/>
      <c r="E404" s="17"/>
    </row>
    <row r="405">
      <c r="D405" s="17"/>
      <c r="E405" s="17"/>
    </row>
    <row r="406">
      <c r="D406" s="17"/>
      <c r="E406" s="17"/>
    </row>
    <row r="407">
      <c r="D407" s="17"/>
      <c r="E407" s="17"/>
    </row>
    <row r="408">
      <c r="D408" s="17"/>
      <c r="E408" s="17"/>
    </row>
    <row r="409">
      <c r="D409" s="17"/>
      <c r="E409" s="17"/>
    </row>
    <row r="410">
      <c r="D410" s="17"/>
      <c r="E410" s="17"/>
    </row>
    <row r="411">
      <c r="D411" s="17"/>
      <c r="E411" s="17"/>
    </row>
    <row r="412">
      <c r="D412" s="17"/>
      <c r="E412" s="17"/>
    </row>
    <row r="413">
      <c r="D413" s="17"/>
      <c r="E413" s="17"/>
    </row>
    <row r="414">
      <c r="D414" s="17"/>
      <c r="E414" s="17"/>
    </row>
    <row r="415">
      <c r="D415" s="17"/>
      <c r="E415" s="17"/>
    </row>
    <row r="416">
      <c r="D416" s="17"/>
      <c r="E416" s="17"/>
    </row>
    <row r="417">
      <c r="D417" s="17"/>
      <c r="E417" s="17"/>
    </row>
    <row r="418">
      <c r="D418" s="17"/>
      <c r="E418" s="17"/>
    </row>
    <row r="419">
      <c r="D419" s="17"/>
      <c r="E419" s="17"/>
    </row>
    <row r="420">
      <c r="D420" s="17"/>
      <c r="E420" s="17"/>
    </row>
    <row r="421">
      <c r="D421" s="17"/>
      <c r="E421" s="17"/>
    </row>
    <row r="422">
      <c r="D422" s="17"/>
      <c r="E422" s="17"/>
    </row>
    <row r="423">
      <c r="D423" s="17"/>
      <c r="E423" s="17"/>
    </row>
    <row r="424">
      <c r="D424" s="17"/>
      <c r="E424" s="17"/>
    </row>
    <row r="425">
      <c r="D425" s="17"/>
      <c r="E425" s="17"/>
    </row>
    <row r="426">
      <c r="D426" s="17"/>
      <c r="E426" s="17"/>
    </row>
    <row r="427">
      <c r="D427" s="17"/>
      <c r="E427" s="17"/>
    </row>
    <row r="428">
      <c r="D428" s="17"/>
      <c r="E428" s="17"/>
    </row>
    <row r="429">
      <c r="D429" s="17"/>
      <c r="E429" s="17"/>
    </row>
    <row r="430">
      <c r="D430" s="17"/>
      <c r="E430" s="17"/>
    </row>
    <row r="431">
      <c r="D431" s="17"/>
      <c r="E431" s="17"/>
    </row>
    <row r="432">
      <c r="D432" s="17"/>
      <c r="E432" s="17"/>
    </row>
    <row r="433">
      <c r="D433" s="17"/>
      <c r="E433" s="17"/>
    </row>
    <row r="434">
      <c r="D434" s="17"/>
      <c r="E434" s="17"/>
    </row>
    <row r="435">
      <c r="D435" s="17"/>
      <c r="E435" s="17"/>
    </row>
    <row r="436">
      <c r="D436" s="17"/>
      <c r="E436" s="17"/>
    </row>
    <row r="437">
      <c r="D437" s="17"/>
      <c r="E437" s="17"/>
    </row>
    <row r="438">
      <c r="D438" s="17"/>
      <c r="E438" s="17"/>
    </row>
    <row r="439">
      <c r="D439" s="17"/>
      <c r="E439" s="17"/>
    </row>
    <row r="440">
      <c r="D440" s="17"/>
      <c r="E440" s="17"/>
    </row>
    <row r="441">
      <c r="D441" s="17"/>
      <c r="E441" s="17"/>
    </row>
    <row r="442">
      <c r="D442" s="17"/>
      <c r="E442" s="17"/>
    </row>
    <row r="443">
      <c r="D443" s="17"/>
      <c r="E443" s="17"/>
    </row>
    <row r="444">
      <c r="D444" s="17"/>
      <c r="E444" s="17"/>
    </row>
    <row r="445">
      <c r="D445" s="17"/>
      <c r="E445" s="17"/>
    </row>
    <row r="446">
      <c r="D446" s="17"/>
      <c r="E446" s="17"/>
    </row>
    <row r="447">
      <c r="D447" s="17"/>
      <c r="E447" s="17"/>
    </row>
    <row r="448">
      <c r="D448" s="17"/>
      <c r="E448" s="17"/>
    </row>
    <row r="449">
      <c r="D449" s="17"/>
      <c r="E449" s="17"/>
    </row>
    <row r="450">
      <c r="D450" s="17"/>
      <c r="E450" s="17"/>
    </row>
    <row r="451">
      <c r="D451" s="17"/>
      <c r="E451" s="17"/>
    </row>
    <row r="452">
      <c r="D452" s="17"/>
      <c r="E452" s="17"/>
    </row>
    <row r="453">
      <c r="D453" s="17"/>
      <c r="E453" s="17"/>
    </row>
    <row r="454">
      <c r="D454" s="17"/>
      <c r="E454" s="17"/>
    </row>
    <row r="455">
      <c r="D455" s="17"/>
      <c r="E455" s="17"/>
    </row>
    <row r="456">
      <c r="D456" s="17"/>
      <c r="E456" s="17"/>
    </row>
    <row r="457">
      <c r="D457" s="17"/>
      <c r="E457" s="17"/>
    </row>
    <row r="458">
      <c r="D458" s="17"/>
      <c r="E458" s="17"/>
    </row>
    <row r="459">
      <c r="D459" s="17"/>
      <c r="E459" s="17"/>
    </row>
    <row r="460">
      <c r="D460" s="17"/>
      <c r="E460" s="17"/>
    </row>
    <row r="461">
      <c r="D461" s="17"/>
      <c r="E461" s="17"/>
    </row>
    <row r="462">
      <c r="D462" s="17"/>
      <c r="E462" s="17"/>
    </row>
    <row r="463">
      <c r="D463" s="17"/>
      <c r="E463" s="17"/>
    </row>
    <row r="464">
      <c r="D464" s="17"/>
      <c r="E464" s="17"/>
    </row>
    <row r="465">
      <c r="D465" s="17"/>
      <c r="E465" s="17"/>
    </row>
    <row r="466">
      <c r="D466" s="17"/>
      <c r="E466" s="17"/>
    </row>
    <row r="467">
      <c r="D467" s="17"/>
      <c r="E467" s="17"/>
    </row>
    <row r="468">
      <c r="D468" s="17"/>
      <c r="E468" s="17"/>
    </row>
    <row r="469">
      <c r="D469" s="17"/>
      <c r="E469" s="17"/>
    </row>
    <row r="470">
      <c r="D470" s="17"/>
      <c r="E470" s="17"/>
    </row>
    <row r="471">
      <c r="D471" s="17"/>
      <c r="E471" s="17"/>
    </row>
    <row r="472">
      <c r="D472" s="17"/>
      <c r="E472" s="17"/>
    </row>
    <row r="473">
      <c r="D473" s="17"/>
      <c r="E473" s="17"/>
    </row>
    <row r="474">
      <c r="D474" s="17"/>
      <c r="E474" s="17"/>
    </row>
    <row r="475">
      <c r="D475" s="17"/>
      <c r="E475" s="17"/>
    </row>
    <row r="476">
      <c r="D476" s="17"/>
      <c r="E476" s="17"/>
    </row>
    <row r="477">
      <c r="D477" s="17"/>
      <c r="E477" s="17"/>
    </row>
    <row r="478">
      <c r="D478" s="17"/>
      <c r="E478" s="17"/>
    </row>
    <row r="479">
      <c r="D479" s="17"/>
      <c r="E479" s="17"/>
    </row>
    <row r="480">
      <c r="D480" s="17"/>
      <c r="E480" s="17"/>
    </row>
    <row r="481">
      <c r="D481" s="17"/>
      <c r="E481" s="17"/>
    </row>
    <row r="482">
      <c r="D482" s="17"/>
      <c r="E482" s="17"/>
    </row>
    <row r="483">
      <c r="D483" s="17"/>
      <c r="E483" s="17"/>
    </row>
    <row r="484">
      <c r="D484" s="17"/>
      <c r="E484" s="17"/>
    </row>
    <row r="485">
      <c r="D485" s="17"/>
      <c r="E485" s="17"/>
    </row>
    <row r="486">
      <c r="D486" s="17"/>
      <c r="E486" s="17"/>
    </row>
    <row r="487">
      <c r="D487" s="17"/>
      <c r="E487" s="17"/>
    </row>
    <row r="488">
      <c r="D488" s="17"/>
      <c r="E488" s="17"/>
    </row>
    <row r="489">
      <c r="D489" s="17"/>
      <c r="E489" s="17"/>
    </row>
    <row r="490">
      <c r="D490" s="17"/>
      <c r="E490" s="17"/>
    </row>
    <row r="491">
      <c r="D491" s="17"/>
      <c r="E491" s="17"/>
    </row>
    <row r="492">
      <c r="D492" s="17"/>
      <c r="E492" s="17"/>
    </row>
    <row r="493">
      <c r="D493" s="17"/>
      <c r="E493" s="17"/>
    </row>
    <row r="494">
      <c r="D494" s="17"/>
      <c r="E494" s="17"/>
    </row>
    <row r="495">
      <c r="D495" s="17"/>
      <c r="E495" s="17"/>
    </row>
    <row r="496">
      <c r="D496" s="17"/>
      <c r="E496" s="17"/>
    </row>
    <row r="497">
      <c r="D497" s="17"/>
      <c r="E497" s="17"/>
    </row>
    <row r="498">
      <c r="D498" s="17"/>
      <c r="E498" s="17"/>
    </row>
    <row r="499">
      <c r="D499" s="17"/>
      <c r="E499" s="17"/>
    </row>
    <row r="500">
      <c r="D500" s="17"/>
      <c r="E500" s="17"/>
    </row>
    <row r="501">
      <c r="D501" s="17"/>
      <c r="E501" s="17"/>
    </row>
    <row r="502">
      <c r="D502" s="17"/>
      <c r="E502" s="17"/>
    </row>
    <row r="503">
      <c r="D503" s="17"/>
      <c r="E503" s="17"/>
    </row>
    <row r="504">
      <c r="D504" s="17"/>
      <c r="E504" s="17"/>
    </row>
    <row r="505">
      <c r="D505" s="17"/>
      <c r="E505" s="17"/>
    </row>
    <row r="506">
      <c r="D506" s="17"/>
      <c r="E506" s="17"/>
    </row>
    <row r="507">
      <c r="D507" s="17"/>
      <c r="E507" s="17"/>
    </row>
    <row r="508">
      <c r="D508" s="17"/>
      <c r="E508" s="17"/>
    </row>
    <row r="509">
      <c r="D509" s="17"/>
      <c r="E509" s="17"/>
    </row>
    <row r="510">
      <c r="D510" s="17"/>
      <c r="E510" s="17"/>
    </row>
    <row r="511">
      <c r="D511" s="17"/>
      <c r="E511" s="17"/>
    </row>
    <row r="512">
      <c r="D512" s="17"/>
      <c r="E512" s="17"/>
    </row>
    <row r="513">
      <c r="D513" s="17"/>
      <c r="E513" s="17"/>
    </row>
    <row r="514">
      <c r="D514" s="17"/>
      <c r="E514" s="17"/>
    </row>
    <row r="515">
      <c r="D515" s="17"/>
      <c r="E515" s="17"/>
    </row>
    <row r="516">
      <c r="D516" s="17"/>
      <c r="E516" s="17"/>
    </row>
    <row r="517">
      <c r="D517" s="17"/>
      <c r="E517" s="17"/>
    </row>
    <row r="518">
      <c r="D518" s="17"/>
      <c r="E518" s="17"/>
    </row>
    <row r="519">
      <c r="D519" s="17"/>
      <c r="E519" s="17"/>
    </row>
    <row r="520">
      <c r="D520" s="17"/>
      <c r="E520" s="17"/>
    </row>
    <row r="521">
      <c r="D521" s="17"/>
      <c r="E521" s="17"/>
    </row>
    <row r="522">
      <c r="D522" s="17"/>
      <c r="E522" s="17"/>
    </row>
    <row r="523">
      <c r="D523" s="17"/>
      <c r="E523" s="17"/>
    </row>
    <row r="524">
      <c r="D524" s="17"/>
      <c r="E524" s="17"/>
    </row>
    <row r="525">
      <c r="D525" s="17"/>
      <c r="E525" s="17"/>
    </row>
    <row r="526">
      <c r="D526" s="17"/>
      <c r="E526" s="17"/>
    </row>
    <row r="527">
      <c r="D527" s="17"/>
      <c r="E527" s="17"/>
    </row>
    <row r="528">
      <c r="D528" s="17"/>
      <c r="E528" s="17"/>
    </row>
    <row r="529">
      <c r="D529" s="17"/>
      <c r="E529" s="17"/>
    </row>
    <row r="530">
      <c r="D530" s="17"/>
      <c r="E530" s="17"/>
    </row>
    <row r="531">
      <c r="D531" s="17"/>
      <c r="E531" s="17"/>
    </row>
    <row r="532">
      <c r="D532" s="17"/>
      <c r="E532" s="17"/>
    </row>
    <row r="533">
      <c r="D533" s="17"/>
      <c r="E533" s="17"/>
    </row>
    <row r="534">
      <c r="D534" s="17"/>
      <c r="E534" s="17"/>
    </row>
    <row r="535">
      <c r="D535" s="17"/>
      <c r="E535" s="17"/>
    </row>
    <row r="536">
      <c r="D536" s="17"/>
      <c r="E536" s="17"/>
    </row>
    <row r="537">
      <c r="D537" s="17"/>
      <c r="E537" s="17"/>
    </row>
    <row r="538">
      <c r="D538" s="17"/>
      <c r="E538" s="17"/>
    </row>
    <row r="539">
      <c r="D539" s="17"/>
      <c r="E539" s="17"/>
    </row>
    <row r="540">
      <c r="D540" s="17"/>
      <c r="E540" s="17"/>
    </row>
    <row r="541">
      <c r="D541" s="17"/>
      <c r="E541" s="17"/>
    </row>
    <row r="542">
      <c r="D542" s="17"/>
      <c r="E542" s="17"/>
    </row>
    <row r="543">
      <c r="D543" s="17"/>
      <c r="E543" s="17"/>
    </row>
    <row r="544">
      <c r="D544" s="17"/>
      <c r="E544" s="17"/>
    </row>
    <row r="545">
      <c r="D545" s="17"/>
      <c r="E545" s="17"/>
    </row>
    <row r="546">
      <c r="D546" s="17"/>
      <c r="E546" s="17"/>
    </row>
    <row r="547">
      <c r="D547" s="17"/>
      <c r="E547" s="17"/>
    </row>
    <row r="548">
      <c r="D548" s="17"/>
      <c r="E548" s="17"/>
    </row>
    <row r="549">
      <c r="D549" s="17"/>
      <c r="E549" s="17"/>
    </row>
    <row r="550">
      <c r="D550" s="17"/>
      <c r="E550" s="17"/>
    </row>
    <row r="551">
      <c r="D551" s="17"/>
      <c r="E551" s="17"/>
    </row>
    <row r="552">
      <c r="D552" s="17"/>
      <c r="E552" s="17"/>
    </row>
    <row r="553">
      <c r="D553" s="17"/>
      <c r="E553" s="17"/>
    </row>
    <row r="554">
      <c r="D554" s="17"/>
      <c r="E554" s="17"/>
    </row>
    <row r="555">
      <c r="D555" s="17"/>
      <c r="E555" s="17"/>
    </row>
    <row r="556">
      <c r="D556" s="17"/>
      <c r="E556" s="17"/>
    </row>
    <row r="557">
      <c r="D557" s="17"/>
      <c r="E557" s="17"/>
    </row>
    <row r="558">
      <c r="D558" s="17"/>
      <c r="E558" s="17"/>
    </row>
    <row r="559">
      <c r="D559" s="17"/>
      <c r="E559" s="17"/>
    </row>
    <row r="560">
      <c r="D560" s="17"/>
      <c r="E560" s="17"/>
    </row>
    <row r="561">
      <c r="D561" s="17"/>
      <c r="E561" s="17"/>
    </row>
    <row r="562">
      <c r="D562" s="17"/>
      <c r="E562" s="17"/>
    </row>
    <row r="563">
      <c r="D563" s="17"/>
      <c r="E563" s="17"/>
    </row>
    <row r="564">
      <c r="D564" s="17"/>
      <c r="E564" s="17"/>
    </row>
    <row r="565">
      <c r="D565" s="17"/>
      <c r="E565" s="17"/>
    </row>
    <row r="566">
      <c r="D566" s="17"/>
      <c r="E566" s="17"/>
    </row>
    <row r="567">
      <c r="D567" s="17"/>
      <c r="E567" s="17"/>
    </row>
    <row r="568">
      <c r="D568" s="17"/>
      <c r="E568" s="17"/>
    </row>
    <row r="569">
      <c r="D569" s="17"/>
      <c r="E569" s="17"/>
    </row>
    <row r="570">
      <c r="D570" s="17"/>
      <c r="E570" s="17"/>
    </row>
    <row r="571">
      <c r="D571" s="17"/>
      <c r="E571" s="17"/>
    </row>
    <row r="572">
      <c r="D572" s="17"/>
      <c r="E572" s="17"/>
    </row>
    <row r="573">
      <c r="D573" s="17"/>
      <c r="E573" s="17"/>
    </row>
    <row r="574">
      <c r="D574" s="17"/>
      <c r="E574" s="17"/>
    </row>
    <row r="575">
      <c r="D575" s="17"/>
      <c r="E575" s="17"/>
    </row>
    <row r="576">
      <c r="D576" s="17"/>
      <c r="E576" s="17"/>
    </row>
    <row r="577">
      <c r="D577" s="17"/>
      <c r="E577" s="17"/>
    </row>
    <row r="578">
      <c r="D578" s="17"/>
      <c r="E578" s="17"/>
    </row>
    <row r="579">
      <c r="D579" s="17"/>
      <c r="E579" s="17"/>
    </row>
    <row r="580">
      <c r="D580" s="17"/>
      <c r="E580" s="17"/>
    </row>
    <row r="581">
      <c r="D581" s="17"/>
      <c r="E581" s="17"/>
    </row>
    <row r="582">
      <c r="D582" s="17"/>
      <c r="E582" s="17"/>
    </row>
    <row r="583">
      <c r="D583" s="17"/>
      <c r="E583" s="17"/>
    </row>
    <row r="584">
      <c r="D584" s="17"/>
      <c r="E584" s="17"/>
    </row>
    <row r="585">
      <c r="D585" s="17"/>
      <c r="E585" s="17"/>
    </row>
    <row r="586">
      <c r="D586" s="17"/>
      <c r="E586" s="17"/>
    </row>
    <row r="587">
      <c r="D587" s="17"/>
      <c r="E587" s="17"/>
    </row>
    <row r="588">
      <c r="D588" s="17"/>
      <c r="E588" s="17"/>
    </row>
    <row r="589">
      <c r="D589" s="17"/>
      <c r="E589" s="17"/>
    </row>
    <row r="590">
      <c r="D590" s="17"/>
      <c r="E590" s="17"/>
    </row>
    <row r="591">
      <c r="D591" s="17"/>
      <c r="E591" s="17"/>
    </row>
    <row r="592">
      <c r="D592" s="17"/>
      <c r="E592" s="17"/>
    </row>
    <row r="593">
      <c r="D593" s="17"/>
      <c r="E593" s="17"/>
    </row>
    <row r="594">
      <c r="D594" s="17"/>
      <c r="E594" s="17"/>
    </row>
    <row r="595">
      <c r="D595" s="17"/>
      <c r="E595" s="17"/>
    </row>
    <row r="596">
      <c r="D596" s="17"/>
      <c r="E596" s="17"/>
    </row>
    <row r="597">
      <c r="D597" s="17"/>
      <c r="E597" s="17"/>
    </row>
    <row r="598">
      <c r="D598" s="17"/>
      <c r="E598" s="17"/>
    </row>
    <row r="599">
      <c r="D599" s="17"/>
      <c r="E599" s="17"/>
    </row>
    <row r="600">
      <c r="D600" s="17"/>
      <c r="E600" s="17"/>
    </row>
    <row r="601">
      <c r="D601" s="17"/>
      <c r="E601" s="17"/>
    </row>
    <row r="602">
      <c r="D602" s="17"/>
      <c r="E602" s="17"/>
    </row>
    <row r="603">
      <c r="D603" s="17"/>
      <c r="E603" s="17"/>
    </row>
    <row r="604">
      <c r="D604" s="17"/>
      <c r="E604" s="17"/>
    </row>
    <row r="605">
      <c r="D605" s="17"/>
      <c r="E605" s="17"/>
    </row>
    <row r="606">
      <c r="D606" s="17"/>
      <c r="E606" s="17"/>
    </row>
    <row r="607">
      <c r="D607" s="17"/>
      <c r="E607" s="17"/>
    </row>
    <row r="608">
      <c r="D608" s="17"/>
      <c r="E608" s="17"/>
    </row>
    <row r="609">
      <c r="D609" s="17"/>
      <c r="E609" s="17"/>
    </row>
    <row r="610">
      <c r="D610" s="17"/>
      <c r="E610" s="17"/>
    </row>
    <row r="611">
      <c r="D611" s="17"/>
      <c r="E611" s="17"/>
    </row>
    <row r="612">
      <c r="D612" s="17"/>
      <c r="E612" s="17"/>
    </row>
    <row r="613">
      <c r="D613" s="17"/>
      <c r="E613" s="17"/>
    </row>
    <row r="614">
      <c r="D614" s="17"/>
      <c r="E614" s="17"/>
    </row>
    <row r="615">
      <c r="D615" s="17"/>
      <c r="E615" s="17"/>
    </row>
    <row r="616">
      <c r="D616" s="17"/>
      <c r="E616" s="17"/>
    </row>
    <row r="617">
      <c r="D617" s="17"/>
      <c r="E617" s="17"/>
    </row>
    <row r="618">
      <c r="D618" s="17"/>
      <c r="E618" s="17"/>
    </row>
    <row r="619">
      <c r="D619" s="17"/>
      <c r="E619" s="17"/>
    </row>
    <row r="620">
      <c r="D620" s="17"/>
      <c r="E620" s="17"/>
    </row>
    <row r="621">
      <c r="D621" s="17"/>
      <c r="E621" s="17"/>
    </row>
    <row r="622">
      <c r="D622" s="17"/>
      <c r="E622" s="17"/>
    </row>
    <row r="623">
      <c r="D623" s="17"/>
      <c r="E623" s="17"/>
    </row>
    <row r="624">
      <c r="D624" s="17"/>
      <c r="E624" s="17"/>
    </row>
    <row r="625">
      <c r="D625" s="17"/>
      <c r="E625" s="17"/>
    </row>
    <row r="626">
      <c r="D626" s="17"/>
      <c r="E626" s="17"/>
    </row>
    <row r="627">
      <c r="D627" s="17"/>
      <c r="E627" s="17"/>
    </row>
    <row r="628">
      <c r="D628" s="17"/>
      <c r="E628" s="17"/>
    </row>
    <row r="629">
      <c r="D629" s="17"/>
      <c r="E629" s="17"/>
    </row>
    <row r="630">
      <c r="D630" s="17"/>
      <c r="E630" s="17"/>
    </row>
    <row r="631">
      <c r="D631" s="17"/>
      <c r="E631" s="17"/>
    </row>
    <row r="632">
      <c r="D632" s="17"/>
      <c r="E632" s="17"/>
    </row>
    <row r="633">
      <c r="D633" s="17"/>
      <c r="E633" s="17"/>
    </row>
    <row r="634">
      <c r="D634" s="17"/>
      <c r="E634" s="17"/>
    </row>
    <row r="635">
      <c r="D635" s="17"/>
      <c r="E635" s="17"/>
    </row>
    <row r="636">
      <c r="D636" s="17"/>
      <c r="E636" s="17"/>
    </row>
    <row r="637">
      <c r="D637" s="17"/>
      <c r="E637" s="17"/>
    </row>
    <row r="638">
      <c r="D638" s="17"/>
      <c r="E638" s="17"/>
    </row>
    <row r="639">
      <c r="D639" s="17"/>
      <c r="E639" s="17"/>
    </row>
    <row r="640">
      <c r="D640" s="17"/>
      <c r="E640" s="17"/>
    </row>
    <row r="641">
      <c r="D641" s="17"/>
      <c r="E641" s="17"/>
    </row>
    <row r="642">
      <c r="D642" s="17"/>
      <c r="E642" s="17"/>
    </row>
    <row r="643">
      <c r="D643" s="17"/>
      <c r="E643" s="17"/>
    </row>
    <row r="644">
      <c r="D644" s="17"/>
      <c r="E644" s="17"/>
    </row>
    <row r="645">
      <c r="D645" s="17"/>
      <c r="E645" s="17"/>
    </row>
    <row r="646">
      <c r="D646" s="17"/>
      <c r="E646" s="17"/>
    </row>
    <row r="647">
      <c r="D647" s="17"/>
      <c r="E647" s="17"/>
    </row>
    <row r="648">
      <c r="D648" s="17"/>
      <c r="E648" s="17"/>
    </row>
    <row r="649">
      <c r="D649" s="17"/>
      <c r="E649" s="17"/>
    </row>
    <row r="650">
      <c r="D650" s="17"/>
      <c r="E650" s="17"/>
    </row>
    <row r="651">
      <c r="D651" s="17"/>
      <c r="E651" s="17"/>
    </row>
    <row r="652">
      <c r="D652" s="17"/>
      <c r="E652" s="17"/>
    </row>
    <row r="653">
      <c r="D653" s="17"/>
      <c r="E653" s="17"/>
    </row>
    <row r="654">
      <c r="D654" s="17"/>
      <c r="E654" s="17"/>
    </row>
    <row r="655">
      <c r="D655" s="17"/>
      <c r="E655" s="17"/>
    </row>
    <row r="656">
      <c r="D656" s="17"/>
      <c r="E656" s="17"/>
    </row>
    <row r="657">
      <c r="D657" s="17"/>
      <c r="E657" s="17"/>
    </row>
    <row r="658">
      <c r="D658" s="17"/>
      <c r="E658" s="17"/>
    </row>
    <row r="659">
      <c r="D659" s="17"/>
      <c r="E659" s="17"/>
    </row>
    <row r="660">
      <c r="D660" s="17"/>
      <c r="E660" s="17"/>
    </row>
    <row r="661">
      <c r="D661" s="17"/>
      <c r="E661" s="17"/>
    </row>
    <row r="662">
      <c r="D662" s="17"/>
      <c r="E662" s="17"/>
    </row>
    <row r="663">
      <c r="D663" s="17"/>
      <c r="E663" s="17"/>
    </row>
    <row r="664">
      <c r="D664" s="17"/>
      <c r="E664" s="17"/>
    </row>
    <row r="665">
      <c r="D665" s="17"/>
      <c r="E665" s="17"/>
    </row>
    <row r="666">
      <c r="D666" s="17"/>
      <c r="E666" s="17"/>
    </row>
    <row r="667">
      <c r="D667" s="17"/>
      <c r="E667" s="17"/>
    </row>
    <row r="668">
      <c r="D668" s="17"/>
      <c r="E668" s="17"/>
    </row>
    <row r="669">
      <c r="D669" s="17"/>
      <c r="E669" s="17"/>
    </row>
    <row r="670">
      <c r="D670" s="17"/>
      <c r="E670" s="17"/>
    </row>
    <row r="671">
      <c r="D671" s="17"/>
      <c r="E671" s="17"/>
    </row>
    <row r="672">
      <c r="D672" s="17"/>
      <c r="E672" s="17"/>
    </row>
    <row r="673">
      <c r="D673" s="17"/>
      <c r="E673" s="17"/>
    </row>
    <row r="674">
      <c r="D674" s="17"/>
      <c r="E674" s="17"/>
    </row>
    <row r="675">
      <c r="D675" s="17"/>
      <c r="E675" s="17"/>
    </row>
    <row r="676">
      <c r="D676" s="17"/>
      <c r="E676" s="17"/>
    </row>
    <row r="677">
      <c r="D677" s="17"/>
      <c r="E677" s="17"/>
    </row>
    <row r="678">
      <c r="D678" s="17"/>
      <c r="E678" s="17"/>
    </row>
    <row r="679">
      <c r="D679" s="17"/>
      <c r="E679" s="17"/>
    </row>
    <row r="680">
      <c r="D680" s="17"/>
      <c r="E680" s="17"/>
    </row>
    <row r="681">
      <c r="D681" s="17"/>
      <c r="E681" s="17"/>
    </row>
    <row r="682">
      <c r="D682" s="17"/>
      <c r="E682" s="17"/>
    </row>
    <row r="683">
      <c r="D683" s="17"/>
      <c r="E683" s="17"/>
    </row>
    <row r="684">
      <c r="D684" s="17"/>
      <c r="E684" s="17"/>
    </row>
    <row r="685">
      <c r="D685" s="17"/>
      <c r="E685" s="17"/>
    </row>
    <row r="686">
      <c r="D686" s="17"/>
      <c r="E686" s="17"/>
    </row>
    <row r="687">
      <c r="D687" s="17"/>
      <c r="E687" s="17"/>
    </row>
    <row r="688">
      <c r="D688" s="17"/>
      <c r="E688" s="17"/>
    </row>
    <row r="689">
      <c r="D689" s="17"/>
      <c r="E689" s="17"/>
    </row>
    <row r="690">
      <c r="D690" s="17"/>
      <c r="E690" s="17"/>
    </row>
    <row r="691">
      <c r="D691" s="17"/>
      <c r="E691" s="17"/>
    </row>
    <row r="692">
      <c r="D692" s="17"/>
      <c r="E692" s="17"/>
    </row>
    <row r="693">
      <c r="D693" s="17"/>
      <c r="E693" s="17"/>
    </row>
    <row r="694">
      <c r="D694" s="17"/>
      <c r="E694" s="17"/>
    </row>
    <row r="695">
      <c r="D695" s="17"/>
      <c r="E695" s="17"/>
    </row>
    <row r="696">
      <c r="D696" s="17"/>
      <c r="E696" s="17"/>
    </row>
    <row r="697">
      <c r="D697" s="17"/>
      <c r="E697" s="17"/>
    </row>
    <row r="698">
      <c r="D698" s="17"/>
      <c r="E698" s="17"/>
    </row>
    <row r="699">
      <c r="D699" s="17"/>
      <c r="E699" s="17"/>
    </row>
    <row r="700">
      <c r="D700" s="17"/>
      <c r="E700" s="17"/>
    </row>
    <row r="701">
      <c r="D701" s="17"/>
      <c r="E701" s="17"/>
    </row>
    <row r="702">
      <c r="D702" s="17"/>
      <c r="E702" s="17"/>
    </row>
    <row r="703">
      <c r="D703" s="17"/>
      <c r="E703" s="17"/>
    </row>
    <row r="704">
      <c r="D704" s="17"/>
      <c r="E704" s="17"/>
    </row>
    <row r="705">
      <c r="D705" s="17"/>
      <c r="E705" s="17"/>
    </row>
    <row r="706">
      <c r="D706" s="17"/>
      <c r="E706" s="17"/>
    </row>
    <row r="707">
      <c r="D707" s="17"/>
      <c r="E707" s="17"/>
    </row>
    <row r="708">
      <c r="D708" s="17"/>
      <c r="E708" s="17"/>
    </row>
    <row r="709">
      <c r="D709" s="17"/>
      <c r="E709" s="17"/>
    </row>
    <row r="710">
      <c r="D710" s="17"/>
      <c r="E710" s="17"/>
    </row>
    <row r="711">
      <c r="D711" s="17"/>
      <c r="E711" s="17"/>
    </row>
    <row r="712">
      <c r="D712" s="17"/>
      <c r="E712" s="17"/>
    </row>
    <row r="713">
      <c r="D713" s="17"/>
      <c r="E713" s="17"/>
    </row>
    <row r="714">
      <c r="D714" s="17"/>
      <c r="E714" s="17"/>
    </row>
    <row r="715">
      <c r="D715" s="17"/>
      <c r="E715" s="17"/>
    </row>
    <row r="716">
      <c r="D716" s="17"/>
      <c r="E716" s="17"/>
    </row>
    <row r="717">
      <c r="D717" s="17"/>
      <c r="E717" s="17"/>
    </row>
    <row r="718">
      <c r="D718" s="17"/>
      <c r="E718" s="17"/>
    </row>
    <row r="719">
      <c r="D719" s="17"/>
      <c r="E719" s="17"/>
    </row>
    <row r="720">
      <c r="D720" s="17"/>
      <c r="E720" s="17"/>
    </row>
    <row r="721">
      <c r="D721" s="17"/>
      <c r="E721" s="17"/>
    </row>
    <row r="722">
      <c r="D722" s="17"/>
      <c r="E722" s="17"/>
    </row>
    <row r="723">
      <c r="D723" s="17"/>
      <c r="E723" s="17"/>
    </row>
    <row r="724">
      <c r="D724" s="17"/>
      <c r="E724" s="17"/>
    </row>
    <row r="725">
      <c r="D725" s="17"/>
      <c r="E725" s="17"/>
    </row>
    <row r="726">
      <c r="D726" s="17"/>
      <c r="E726" s="17"/>
    </row>
    <row r="727">
      <c r="D727" s="17"/>
      <c r="E727" s="17"/>
    </row>
    <row r="728">
      <c r="D728" s="17"/>
      <c r="E728" s="17"/>
    </row>
    <row r="729">
      <c r="D729" s="17"/>
      <c r="E729" s="17"/>
    </row>
    <row r="730">
      <c r="D730" s="17"/>
      <c r="E730" s="17"/>
    </row>
    <row r="731">
      <c r="D731" s="17"/>
      <c r="E731" s="17"/>
    </row>
    <row r="732">
      <c r="D732" s="17"/>
      <c r="E732" s="17"/>
    </row>
    <row r="733">
      <c r="D733" s="17"/>
      <c r="E733" s="17"/>
    </row>
    <row r="734">
      <c r="D734" s="17"/>
      <c r="E734" s="17"/>
    </row>
    <row r="735">
      <c r="D735" s="17"/>
      <c r="E735" s="17"/>
    </row>
    <row r="736">
      <c r="D736" s="17"/>
      <c r="E736" s="17"/>
    </row>
    <row r="737">
      <c r="D737" s="17"/>
      <c r="E737" s="17"/>
    </row>
    <row r="738">
      <c r="D738" s="17"/>
      <c r="E738" s="17"/>
    </row>
    <row r="739">
      <c r="D739" s="17"/>
      <c r="E739" s="17"/>
    </row>
    <row r="740">
      <c r="D740" s="17"/>
      <c r="E740" s="17"/>
    </row>
    <row r="741">
      <c r="D741" s="17"/>
      <c r="E741" s="17"/>
    </row>
    <row r="742">
      <c r="D742" s="17"/>
      <c r="E742" s="17"/>
    </row>
    <row r="743">
      <c r="D743" s="17"/>
      <c r="E743" s="17"/>
    </row>
    <row r="744">
      <c r="D744" s="17"/>
      <c r="E744" s="17"/>
    </row>
    <row r="745">
      <c r="D745" s="17"/>
      <c r="E745" s="17"/>
    </row>
    <row r="746">
      <c r="D746" s="17"/>
      <c r="E746" s="17"/>
    </row>
    <row r="747">
      <c r="D747" s="17"/>
      <c r="E747" s="17"/>
    </row>
    <row r="748">
      <c r="D748" s="17"/>
      <c r="E748" s="17"/>
    </row>
    <row r="749">
      <c r="D749" s="17"/>
      <c r="E749" s="17"/>
    </row>
    <row r="750">
      <c r="D750" s="17"/>
      <c r="E750" s="17"/>
    </row>
    <row r="751">
      <c r="D751" s="17"/>
      <c r="E751" s="17"/>
    </row>
    <row r="752">
      <c r="D752" s="17"/>
      <c r="E752" s="17"/>
    </row>
    <row r="753">
      <c r="D753" s="17"/>
      <c r="E753" s="17"/>
    </row>
    <row r="754">
      <c r="D754" s="17"/>
      <c r="E754" s="17"/>
    </row>
    <row r="755">
      <c r="D755" s="17"/>
      <c r="E755" s="17"/>
    </row>
    <row r="756">
      <c r="D756" s="17"/>
      <c r="E756" s="17"/>
    </row>
    <row r="757">
      <c r="D757" s="17"/>
      <c r="E757" s="17"/>
    </row>
    <row r="758">
      <c r="D758" s="17"/>
      <c r="E758" s="17"/>
    </row>
    <row r="759">
      <c r="D759" s="17"/>
      <c r="E759" s="17"/>
    </row>
    <row r="760">
      <c r="D760" s="17"/>
      <c r="E760" s="17"/>
    </row>
    <row r="761">
      <c r="D761" s="17"/>
      <c r="E761" s="17"/>
    </row>
    <row r="762">
      <c r="D762" s="17"/>
      <c r="E762" s="17"/>
    </row>
    <row r="763">
      <c r="D763" s="17"/>
      <c r="E763" s="17"/>
    </row>
    <row r="764">
      <c r="D764" s="17"/>
      <c r="E764" s="17"/>
    </row>
    <row r="765">
      <c r="D765" s="17"/>
      <c r="E765" s="17"/>
    </row>
    <row r="766">
      <c r="D766" s="17"/>
      <c r="E766" s="17"/>
    </row>
    <row r="767">
      <c r="D767" s="17"/>
      <c r="E767" s="17"/>
    </row>
    <row r="768">
      <c r="D768" s="17"/>
      <c r="E768" s="17"/>
    </row>
    <row r="769">
      <c r="D769" s="17"/>
      <c r="E769" s="17"/>
    </row>
    <row r="770">
      <c r="D770" s="17"/>
      <c r="E770" s="17"/>
    </row>
    <row r="771">
      <c r="D771" s="17"/>
      <c r="E771" s="17"/>
    </row>
    <row r="772">
      <c r="D772" s="17"/>
      <c r="E772" s="17"/>
    </row>
    <row r="773">
      <c r="D773" s="17"/>
      <c r="E773" s="17"/>
    </row>
    <row r="774">
      <c r="D774" s="17"/>
      <c r="E774" s="17"/>
    </row>
    <row r="775">
      <c r="D775" s="17"/>
      <c r="E775" s="17"/>
    </row>
    <row r="776">
      <c r="D776" s="17"/>
      <c r="E776" s="17"/>
    </row>
    <row r="777">
      <c r="D777" s="17"/>
      <c r="E777" s="17"/>
    </row>
    <row r="778">
      <c r="D778" s="17"/>
      <c r="E778" s="17"/>
    </row>
    <row r="779">
      <c r="D779" s="17"/>
      <c r="E779" s="17"/>
    </row>
    <row r="780">
      <c r="D780" s="17"/>
      <c r="E780" s="17"/>
    </row>
    <row r="781">
      <c r="D781" s="17"/>
      <c r="E781" s="17"/>
    </row>
    <row r="782">
      <c r="D782" s="17"/>
      <c r="E782" s="17"/>
    </row>
    <row r="783">
      <c r="D783" s="17"/>
      <c r="E783" s="17"/>
    </row>
    <row r="784">
      <c r="D784" s="17"/>
      <c r="E784" s="17"/>
    </row>
    <row r="785">
      <c r="D785" s="17"/>
      <c r="E785" s="17"/>
    </row>
    <row r="786">
      <c r="D786" s="17"/>
      <c r="E786" s="17"/>
    </row>
    <row r="787">
      <c r="D787" s="17"/>
      <c r="E787" s="17"/>
    </row>
    <row r="788">
      <c r="D788" s="17"/>
      <c r="E788" s="17"/>
    </row>
    <row r="789">
      <c r="D789" s="17"/>
      <c r="E789" s="17"/>
    </row>
    <row r="790">
      <c r="D790" s="17"/>
      <c r="E790" s="17"/>
    </row>
    <row r="791">
      <c r="D791" s="17"/>
      <c r="E791" s="17"/>
    </row>
    <row r="792">
      <c r="D792" s="17"/>
      <c r="E792" s="17"/>
    </row>
    <row r="793">
      <c r="D793" s="17"/>
      <c r="E793" s="17"/>
    </row>
    <row r="794">
      <c r="D794" s="17"/>
      <c r="E794" s="17"/>
    </row>
    <row r="795">
      <c r="D795" s="17"/>
      <c r="E795" s="17"/>
    </row>
    <row r="796">
      <c r="D796" s="17"/>
      <c r="E796" s="17"/>
    </row>
    <row r="797">
      <c r="D797" s="17"/>
      <c r="E797" s="17"/>
    </row>
    <row r="798">
      <c r="D798" s="17"/>
      <c r="E798" s="17"/>
    </row>
    <row r="799">
      <c r="D799" s="17"/>
      <c r="E799" s="17"/>
    </row>
    <row r="800">
      <c r="D800" s="17"/>
      <c r="E800" s="17"/>
    </row>
    <row r="801">
      <c r="D801" s="17"/>
      <c r="E801" s="17"/>
    </row>
    <row r="802">
      <c r="D802" s="17"/>
      <c r="E802" s="17"/>
    </row>
    <row r="803">
      <c r="D803" s="17"/>
      <c r="E803" s="17"/>
    </row>
    <row r="804">
      <c r="D804" s="17"/>
      <c r="E804" s="17"/>
    </row>
    <row r="805">
      <c r="D805" s="17"/>
      <c r="E805" s="17"/>
    </row>
    <row r="806">
      <c r="D806" s="17"/>
      <c r="E806" s="17"/>
    </row>
    <row r="807">
      <c r="D807" s="17"/>
      <c r="E807" s="17"/>
    </row>
    <row r="808">
      <c r="D808" s="17"/>
      <c r="E808" s="17"/>
    </row>
    <row r="809">
      <c r="D809" s="17"/>
      <c r="E809" s="17"/>
    </row>
    <row r="810">
      <c r="D810" s="17"/>
      <c r="E810" s="17"/>
    </row>
    <row r="811">
      <c r="D811" s="17"/>
      <c r="E811" s="17"/>
    </row>
    <row r="812">
      <c r="D812" s="17"/>
      <c r="E812" s="17"/>
    </row>
    <row r="813">
      <c r="D813" s="17"/>
      <c r="E813" s="17"/>
    </row>
    <row r="814">
      <c r="D814" s="17"/>
      <c r="E814" s="17"/>
    </row>
    <row r="815">
      <c r="D815" s="17"/>
      <c r="E815" s="17"/>
    </row>
    <row r="816">
      <c r="D816" s="17"/>
      <c r="E816" s="17"/>
    </row>
    <row r="817">
      <c r="D817" s="17"/>
      <c r="E817" s="17"/>
    </row>
    <row r="818">
      <c r="D818" s="17"/>
      <c r="E818" s="17"/>
    </row>
    <row r="819">
      <c r="D819" s="17"/>
      <c r="E819" s="17"/>
    </row>
    <row r="820">
      <c r="D820" s="17"/>
      <c r="E820" s="17"/>
    </row>
    <row r="821">
      <c r="D821" s="17"/>
      <c r="E821" s="17"/>
    </row>
    <row r="822">
      <c r="D822" s="17"/>
      <c r="E822" s="17"/>
    </row>
    <row r="823">
      <c r="D823" s="17"/>
      <c r="E823" s="17"/>
    </row>
    <row r="824">
      <c r="D824" s="17"/>
      <c r="E824" s="17"/>
    </row>
    <row r="825">
      <c r="D825" s="17"/>
      <c r="E825" s="17"/>
    </row>
    <row r="826">
      <c r="D826" s="17"/>
      <c r="E826" s="17"/>
    </row>
    <row r="827">
      <c r="D827" s="17"/>
      <c r="E827" s="17"/>
    </row>
    <row r="828">
      <c r="D828" s="17"/>
      <c r="E828" s="17"/>
    </row>
    <row r="829">
      <c r="D829" s="17"/>
      <c r="E829" s="17"/>
    </row>
    <row r="830">
      <c r="D830" s="17"/>
      <c r="E830" s="17"/>
    </row>
    <row r="831">
      <c r="D831" s="17"/>
      <c r="E831" s="17"/>
    </row>
    <row r="832">
      <c r="D832" s="17"/>
      <c r="E832" s="17"/>
    </row>
    <row r="833">
      <c r="D833" s="17"/>
      <c r="E833" s="17"/>
    </row>
    <row r="834">
      <c r="D834" s="17"/>
      <c r="E834" s="17"/>
    </row>
    <row r="835">
      <c r="D835" s="17"/>
      <c r="E835" s="17"/>
    </row>
    <row r="836">
      <c r="D836" s="17"/>
      <c r="E836" s="17"/>
    </row>
    <row r="837">
      <c r="D837" s="17"/>
      <c r="E837" s="17"/>
    </row>
    <row r="838">
      <c r="D838" s="17"/>
      <c r="E838" s="17"/>
    </row>
    <row r="839">
      <c r="D839" s="17"/>
      <c r="E839" s="17"/>
    </row>
    <row r="840">
      <c r="D840" s="17"/>
      <c r="E840" s="17"/>
    </row>
    <row r="841">
      <c r="D841" s="17"/>
      <c r="E841" s="17"/>
    </row>
    <row r="842">
      <c r="D842" s="17"/>
      <c r="E842" s="17"/>
    </row>
    <row r="843">
      <c r="D843" s="17"/>
      <c r="E843" s="17"/>
    </row>
    <row r="844">
      <c r="D844" s="17"/>
      <c r="E844" s="17"/>
    </row>
    <row r="845">
      <c r="D845" s="17"/>
      <c r="E845" s="17"/>
    </row>
    <row r="846">
      <c r="D846" s="17"/>
      <c r="E846" s="17"/>
    </row>
    <row r="847">
      <c r="D847" s="17"/>
      <c r="E847" s="17"/>
    </row>
    <row r="848">
      <c r="D848" s="17"/>
      <c r="E848" s="17"/>
    </row>
    <row r="849">
      <c r="D849" s="17"/>
      <c r="E849" s="17"/>
    </row>
    <row r="850">
      <c r="D850" s="17"/>
      <c r="E850" s="17"/>
    </row>
    <row r="851">
      <c r="D851" s="17"/>
      <c r="E851" s="17"/>
    </row>
    <row r="852">
      <c r="D852" s="17"/>
      <c r="E852" s="17"/>
    </row>
    <row r="853">
      <c r="D853" s="17"/>
      <c r="E853" s="17"/>
    </row>
    <row r="854">
      <c r="D854" s="17"/>
      <c r="E854" s="17"/>
    </row>
    <row r="855">
      <c r="D855" s="17"/>
      <c r="E855" s="17"/>
    </row>
    <row r="856">
      <c r="D856" s="17"/>
      <c r="E856" s="17"/>
    </row>
    <row r="857">
      <c r="D857" s="17"/>
      <c r="E857" s="17"/>
    </row>
    <row r="858">
      <c r="D858" s="17"/>
      <c r="E858" s="17"/>
    </row>
    <row r="859">
      <c r="D859" s="17"/>
      <c r="E859" s="17"/>
    </row>
    <row r="860">
      <c r="D860" s="17"/>
      <c r="E860" s="17"/>
    </row>
    <row r="861">
      <c r="D861" s="17"/>
      <c r="E861" s="17"/>
    </row>
    <row r="862">
      <c r="D862" s="17"/>
      <c r="E862" s="17"/>
    </row>
    <row r="863">
      <c r="D863" s="17"/>
      <c r="E863" s="17"/>
    </row>
    <row r="864">
      <c r="D864" s="17"/>
      <c r="E864" s="17"/>
    </row>
    <row r="865">
      <c r="D865" s="17"/>
      <c r="E865" s="17"/>
    </row>
    <row r="866">
      <c r="D866" s="17"/>
      <c r="E866" s="17"/>
    </row>
    <row r="867">
      <c r="D867" s="17"/>
      <c r="E867" s="17"/>
    </row>
    <row r="868">
      <c r="D868" s="17"/>
      <c r="E868" s="17"/>
    </row>
    <row r="869">
      <c r="D869" s="17"/>
      <c r="E869" s="17"/>
    </row>
    <row r="870">
      <c r="D870" s="17"/>
      <c r="E870" s="17"/>
    </row>
    <row r="871">
      <c r="D871" s="17"/>
      <c r="E871" s="17"/>
    </row>
    <row r="872">
      <c r="D872" s="17"/>
      <c r="E872" s="17"/>
    </row>
    <row r="873">
      <c r="D873" s="17"/>
      <c r="E873" s="17"/>
    </row>
    <row r="874">
      <c r="D874" s="17"/>
      <c r="E874" s="17"/>
    </row>
    <row r="875">
      <c r="D875" s="17"/>
      <c r="E875" s="17"/>
    </row>
    <row r="876">
      <c r="D876" s="17"/>
      <c r="E876" s="17"/>
    </row>
    <row r="877">
      <c r="D877" s="17"/>
      <c r="E877" s="17"/>
    </row>
    <row r="878">
      <c r="D878" s="17"/>
      <c r="E878" s="17"/>
    </row>
    <row r="879">
      <c r="D879" s="17"/>
      <c r="E879" s="17"/>
    </row>
    <row r="880">
      <c r="D880" s="17"/>
      <c r="E880" s="17"/>
    </row>
    <row r="881">
      <c r="D881" s="17"/>
      <c r="E881" s="17"/>
    </row>
    <row r="882">
      <c r="D882" s="17"/>
      <c r="E882" s="17"/>
    </row>
    <row r="883">
      <c r="D883" s="17"/>
      <c r="E883" s="17"/>
    </row>
    <row r="884">
      <c r="D884" s="17"/>
      <c r="E884" s="17"/>
    </row>
    <row r="885">
      <c r="D885" s="17"/>
      <c r="E885" s="17"/>
    </row>
    <row r="886">
      <c r="D886" s="17"/>
      <c r="E886" s="17"/>
    </row>
    <row r="887">
      <c r="D887" s="17"/>
      <c r="E887" s="17"/>
    </row>
    <row r="888">
      <c r="D888" s="17"/>
      <c r="E888" s="17"/>
    </row>
    <row r="889">
      <c r="D889" s="17"/>
      <c r="E889" s="17"/>
    </row>
    <row r="890">
      <c r="D890" s="17"/>
      <c r="E890" s="17"/>
    </row>
    <row r="891">
      <c r="D891" s="17"/>
      <c r="E891" s="17"/>
    </row>
    <row r="892">
      <c r="D892" s="17"/>
      <c r="E892" s="17"/>
    </row>
    <row r="893">
      <c r="D893" s="17"/>
      <c r="E893" s="17"/>
    </row>
    <row r="894">
      <c r="D894" s="17"/>
      <c r="E894" s="17"/>
    </row>
    <row r="895">
      <c r="D895" s="17"/>
      <c r="E895" s="17"/>
    </row>
    <row r="896">
      <c r="D896" s="17"/>
      <c r="E896" s="17"/>
    </row>
    <row r="897">
      <c r="D897" s="17"/>
      <c r="E897" s="17"/>
    </row>
    <row r="898">
      <c r="D898" s="17"/>
      <c r="E898" s="17"/>
    </row>
    <row r="899">
      <c r="D899" s="17"/>
      <c r="E899" s="17"/>
    </row>
    <row r="900">
      <c r="D900" s="17"/>
      <c r="E900" s="17"/>
    </row>
    <row r="901">
      <c r="D901" s="17"/>
      <c r="E901" s="17"/>
    </row>
    <row r="902">
      <c r="D902" s="17"/>
      <c r="E902" s="17"/>
    </row>
    <row r="903">
      <c r="D903" s="17"/>
      <c r="E903" s="17"/>
    </row>
    <row r="904">
      <c r="D904" s="17"/>
      <c r="E904" s="17"/>
    </row>
    <row r="905">
      <c r="D905" s="17"/>
      <c r="E905" s="17"/>
    </row>
    <row r="906">
      <c r="D906" s="17"/>
      <c r="E906" s="17"/>
    </row>
    <row r="907">
      <c r="D907" s="17"/>
      <c r="E907" s="17"/>
    </row>
    <row r="908">
      <c r="D908" s="17"/>
      <c r="E908" s="17"/>
    </row>
    <row r="909">
      <c r="D909" s="17"/>
      <c r="E909" s="17"/>
    </row>
    <row r="910">
      <c r="D910" s="17"/>
      <c r="E910" s="17"/>
    </row>
    <row r="911">
      <c r="D911" s="17"/>
      <c r="E911" s="17"/>
    </row>
    <row r="912">
      <c r="D912" s="17"/>
      <c r="E912" s="17"/>
    </row>
    <row r="913">
      <c r="D913" s="17"/>
      <c r="E913" s="17"/>
    </row>
    <row r="914">
      <c r="D914" s="17"/>
      <c r="E914" s="17"/>
    </row>
    <row r="915">
      <c r="D915" s="17"/>
      <c r="E915" s="17"/>
    </row>
    <row r="916">
      <c r="D916" s="17"/>
      <c r="E916" s="17"/>
    </row>
    <row r="917">
      <c r="D917" s="17"/>
      <c r="E917" s="17"/>
    </row>
    <row r="918">
      <c r="D918" s="17"/>
      <c r="E918" s="17"/>
    </row>
    <row r="919">
      <c r="D919" s="17"/>
      <c r="E919" s="17"/>
    </row>
    <row r="920">
      <c r="D920" s="17"/>
      <c r="E920" s="17"/>
    </row>
    <row r="921">
      <c r="D921" s="17"/>
      <c r="E921" s="17"/>
    </row>
    <row r="922">
      <c r="D922" s="17"/>
      <c r="E922" s="17"/>
    </row>
    <row r="923">
      <c r="D923" s="17"/>
      <c r="E923" s="17"/>
    </row>
    <row r="924">
      <c r="D924" s="17"/>
      <c r="E924" s="17"/>
    </row>
    <row r="925">
      <c r="D925" s="17"/>
      <c r="E925" s="17"/>
    </row>
    <row r="926">
      <c r="D926" s="17"/>
      <c r="E926" s="17"/>
    </row>
    <row r="927">
      <c r="D927" s="17"/>
      <c r="E927" s="17"/>
    </row>
    <row r="928">
      <c r="D928" s="17"/>
      <c r="E928" s="17"/>
    </row>
    <row r="929">
      <c r="D929" s="17"/>
      <c r="E929" s="17"/>
    </row>
    <row r="930">
      <c r="D930" s="17"/>
      <c r="E930" s="17"/>
    </row>
    <row r="931">
      <c r="D931" s="17"/>
      <c r="E931" s="17"/>
    </row>
    <row r="932">
      <c r="D932" s="17"/>
      <c r="E932" s="17"/>
    </row>
    <row r="933">
      <c r="D933" s="17"/>
      <c r="E933" s="17"/>
    </row>
    <row r="934">
      <c r="D934" s="17"/>
      <c r="E934" s="17"/>
    </row>
    <row r="935">
      <c r="D935" s="17"/>
      <c r="E935" s="17"/>
    </row>
    <row r="936">
      <c r="D936" s="17"/>
      <c r="E936" s="17"/>
    </row>
    <row r="937">
      <c r="D937" s="17"/>
      <c r="E937" s="17"/>
    </row>
    <row r="938">
      <c r="D938" s="17"/>
      <c r="E938" s="17"/>
    </row>
    <row r="939">
      <c r="D939" s="17"/>
      <c r="E939" s="17"/>
    </row>
    <row r="940">
      <c r="D940" s="17"/>
      <c r="E940" s="17"/>
    </row>
    <row r="941">
      <c r="D941" s="17"/>
      <c r="E941" s="17"/>
    </row>
    <row r="942">
      <c r="D942" s="17"/>
      <c r="E942" s="17"/>
    </row>
    <row r="943">
      <c r="D943" s="17"/>
      <c r="E943" s="17"/>
    </row>
    <row r="944">
      <c r="D944" s="17"/>
      <c r="E944" s="17"/>
    </row>
    <row r="945">
      <c r="D945" s="17"/>
      <c r="E945" s="17"/>
    </row>
    <row r="946">
      <c r="D946" s="17"/>
      <c r="E946" s="17"/>
    </row>
    <row r="947">
      <c r="D947" s="17"/>
      <c r="E947" s="17"/>
    </row>
    <row r="948">
      <c r="D948" s="17"/>
      <c r="E948" s="17"/>
    </row>
    <row r="949">
      <c r="D949" s="17"/>
      <c r="E949" s="17"/>
    </row>
    <row r="950">
      <c r="D950" s="17"/>
      <c r="E950" s="17"/>
    </row>
    <row r="951">
      <c r="D951" s="17"/>
      <c r="E951" s="17"/>
    </row>
    <row r="952">
      <c r="D952" s="17"/>
      <c r="E952" s="17"/>
    </row>
    <row r="953">
      <c r="D953" s="17"/>
      <c r="E953" s="17"/>
    </row>
    <row r="954">
      <c r="D954" s="17"/>
      <c r="E954" s="17"/>
    </row>
    <row r="955">
      <c r="D955" s="17"/>
      <c r="E955" s="17"/>
    </row>
    <row r="956">
      <c r="D956" s="17"/>
      <c r="E956" s="17"/>
    </row>
    <row r="957">
      <c r="D957" s="17"/>
      <c r="E957" s="17"/>
    </row>
    <row r="958">
      <c r="D958" s="17"/>
      <c r="E958" s="17"/>
    </row>
    <row r="959">
      <c r="D959" s="17"/>
      <c r="E959" s="17"/>
    </row>
    <row r="960">
      <c r="D960" s="17"/>
      <c r="E960" s="17"/>
    </row>
    <row r="961">
      <c r="D961" s="17"/>
      <c r="E961" s="17"/>
    </row>
    <row r="962">
      <c r="D962" s="17"/>
      <c r="E962" s="17"/>
    </row>
    <row r="963">
      <c r="D963" s="17"/>
      <c r="E963" s="17"/>
    </row>
    <row r="964">
      <c r="D964" s="17"/>
      <c r="E964" s="17"/>
    </row>
    <row r="965">
      <c r="D965" s="17"/>
      <c r="E965" s="17"/>
    </row>
    <row r="966">
      <c r="D966" s="17"/>
      <c r="E966" s="17"/>
    </row>
    <row r="967">
      <c r="D967" s="17"/>
      <c r="E967" s="17"/>
    </row>
    <row r="968">
      <c r="D968" s="17"/>
      <c r="E968" s="17"/>
    </row>
    <row r="969">
      <c r="D969" s="17"/>
      <c r="E969" s="17"/>
    </row>
    <row r="970">
      <c r="D970" s="17"/>
      <c r="E970" s="17"/>
    </row>
    <row r="971">
      <c r="D971" s="17"/>
      <c r="E971" s="17"/>
    </row>
    <row r="972">
      <c r="D972" s="17"/>
      <c r="E972" s="17"/>
    </row>
    <row r="973">
      <c r="D973" s="17"/>
      <c r="E973" s="17"/>
    </row>
    <row r="974">
      <c r="D974" s="17"/>
      <c r="E974" s="17"/>
    </row>
    <row r="975">
      <c r="D975" s="17"/>
      <c r="E975" s="17"/>
    </row>
    <row r="976">
      <c r="D976" s="17"/>
      <c r="E976" s="17"/>
    </row>
    <row r="977">
      <c r="D977" s="17"/>
      <c r="E977" s="17"/>
    </row>
    <row r="978">
      <c r="D978" s="17"/>
      <c r="E978" s="17"/>
    </row>
    <row r="979">
      <c r="D979" s="17"/>
      <c r="E979" s="17"/>
    </row>
    <row r="980">
      <c r="D980" s="17"/>
      <c r="E980" s="17"/>
    </row>
    <row r="981">
      <c r="D981" s="17"/>
      <c r="E981" s="17"/>
    </row>
    <row r="982">
      <c r="D982" s="17"/>
      <c r="E982" s="17"/>
    </row>
    <row r="983">
      <c r="D983" s="17"/>
      <c r="E983" s="17"/>
    </row>
    <row r="984">
      <c r="D984" s="17"/>
      <c r="E984" s="17"/>
    </row>
    <row r="985">
      <c r="D985" s="17"/>
      <c r="E985" s="17"/>
    </row>
    <row r="986">
      <c r="D986" s="17"/>
      <c r="E986" s="17"/>
    </row>
    <row r="987">
      <c r="D987" s="17"/>
      <c r="E987" s="17"/>
    </row>
    <row r="988">
      <c r="D988" s="17"/>
      <c r="E988" s="17"/>
    </row>
    <row r="989">
      <c r="D989" s="17"/>
      <c r="E989" s="17"/>
    </row>
    <row r="990">
      <c r="D990" s="17"/>
      <c r="E990" s="17"/>
    </row>
    <row r="991">
      <c r="D991" s="17"/>
      <c r="E991" s="17"/>
    </row>
    <row r="992">
      <c r="D992" s="17"/>
      <c r="E992" s="17"/>
    </row>
    <row r="993">
      <c r="D993" s="17"/>
      <c r="E993" s="17"/>
    </row>
    <row r="994">
      <c r="D994" s="17"/>
      <c r="E994" s="17"/>
    </row>
    <row r="995">
      <c r="D995" s="17"/>
      <c r="E995" s="17"/>
    </row>
    <row r="996">
      <c r="D996" s="17"/>
      <c r="E996" s="17"/>
    </row>
    <row r="997">
      <c r="D997" s="17"/>
      <c r="E997" s="17"/>
    </row>
    <row r="998">
      <c r="D998" s="17"/>
      <c r="E998" s="17"/>
    </row>
    <row r="999">
      <c r="D999" s="17"/>
      <c r="E999" s="17"/>
    </row>
    <row r="1000">
      <c r="D1000" s="17"/>
      <c r="E1000" s="17"/>
    </row>
  </sheetData>
  <autoFilter ref="$A$2:$AU$27">
    <sortState ref="A2:AU27">
      <sortCondition descending="1" ref="AR2:AR27"/>
      <sortCondition descending="1" ref="F2:F27"/>
      <sortCondition descending="1" ref="J2:J27"/>
      <sortCondition descending="1" ref="AP2:AP27"/>
      <sortCondition descending="1" ref="AN2:AN27"/>
      <sortCondition descending="1" ref="AL2:AL27"/>
      <sortCondition descending="1" ref="AJ2:AJ27"/>
      <sortCondition descending="1" ref="AH2:AH27"/>
      <sortCondition descending="1" ref="AF2:AF27"/>
      <sortCondition descending="1" ref="AD2:AD27"/>
      <sortCondition descending="1" ref="AB2:AB27"/>
      <sortCondition descending="1" ref="Z2:Z27"/>
      <sortCondition descending="1" ref="X2:X27"/>
      <sortCondition descending="1" ref="V2:V27"/>
      <sortCondition descending="1" ref="T2:T27"/>
      <sortCondition descending="1" ref="R2:R27"/>
      <sortCondition descending="1" ref="P2:P27"/>
      <sortCondition descending="1" ref="N2:N27"/>
      <sortCondition descending="1" ref="L2:L27"/>
      <sortCondition descending="1" ref="H2:H27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0"/>
    <col customWidth="1" hidden="1" min="2" max="2" width="31.5"/>
    <col customWidth="1" hidden="1" min="3" max="3" width="10.0"/>
    <col customWidth="1" hidden="1" min="4" max="5" width="21.25"/>
    <col customWidth="1" min="6" max="6" width="22.13"/>
    <col customWidth="1" min="7" max="7" width="11.13"/>
  </cols>
  <sheetData>
    <row r="1">
      <c r="A1" s="1"/>
      <c r="B1" s="2" t="s">
        <v>0</v>
      </c>
      <c r="C1" s="2"/>
      <c r="D1" s="3"/>
      <c r="E1" s="3"/>
      <c r="F1" s="2" t="s">
        <v>0</v>
      </c>
      <c r="G1" s="2"/>
      <c r="H1" s="1"/>
      <c r="I1" s="1"/>
      <c r="J1" s="1"/>
    </row>
    <row r="2">
      <c r="A2" s="4" t="s">
        <v>1</v>
      </c>
      <c r="B2" s="4" t="s">
        <v>2</v>
      </c>
      <c r="C2" s="5" t="s">
        <v>3</v>
      </c>
      <c r="D2" s="6" t="s">
        <v>4</v>
      </c>
      <c r="E2" s="7" t="s">
        <v>3</v>
      </c>
      <c r="F2" s="4" t="s">
        <v>5</v>
      </c>
      <c r="G2" s="5" t="s">
        <v>3</v>
      </c>
      <c r="H2" s="9"/>
      <c r="I2" s="9"/>
      <c r="J2" s="9"/>
    </row>
    <row r="3">
      <c r="A3" s="10" t="s">
        <v>25</v>
      </c>
      <c r="B3" s="11">
        <v>0.1511981100236247</v>
      </c>
      <c r="C3" s="12">
        <f t="shared" ref="C3:C27" si="1">(B3 - MIN(B:B)) / (MAX(B:B) - MIN(B:B)) * 100</f>
        <v>100</v>
      </c>
      <c r="D3" s="13">
        <v>3.374957813027337E-4</v>
      </c>
      <c r="E3" s="14">
        <f t="shared" ref="E3:E27" si="2">(D3 - MIN(D:D)) / (MAX(D:D) - MIN(D:D)) * 100</f>
        <v>0.5032611511</v>
      </c>
      <c r="F3" s="11">
        <f t="shared" ref="F3:F27" si="3">SUM(D3+B3)</f>
        <v>0.1515356058</v>
      </c>
      <c r="G3" s="12">
        <f t="shared" ref="G3:G27" si="4">(F3 - MIN(F:F)) / (MAX(F:F) - MIN(F:F)) * 100</f>
        <v>100</v>
      </c>
    </row>
    <row r="4">
      <c r="A4" s="10" t="s">
        <v>30</v>
      </c>
      <c r="B4" s="11">
        <v>0.08172177167810356</v>
      </c>
      <c r="C4" s="12">
        <f t="shared" si="1"/>
        <v>53.95447054</v>
      </c>
      <c r="D4" s="13">
        <v>0.06706175920149719</v>
      </c>
      <c r="E4" s="14">
        <f t="shared" si="2"/>
        <v>100</v>
      </c>
      <c r="F4" s="11">
        <f t="shared" si="3"/>
        <v>0.1487835309</v>
      </c>
      <c r="G4" s="12">
        <f t="shared" si="4"/>
        <v>98.18012954</v>
      </c>
    </row>
    <row r="5">
      <c r="A5" s="10" t="s">
        <v>43</v>
      </c>
      <c r="B5" s="11">
        <v>0.05864568394123803</v>
      </c>
      <c r="C5" s="12">
        <f t="shared" si="1"/>
        <v>38.66076476</v>
      </c>
      <c r="D5" s="13">
        <v>0.019380596147137486</v>
      </c>
      <c r="E5" s="14">
        <f t="shared" si="2"/>
        <v>28.89962384</v>
      </c>
      <c r="F5" s="11">
        <f t="shared" si="3"/>
        <v>0.07802628009</v>
      </c>
      <c r="G5" s="12">
        <f t="shared" si="4"/>
        <v>51.3903312</v>
      </c>
    </row>
    <row r="6">
      <c r="A6" s="10" t="s">
        <v>28</v>
      </c>
      <c r="B6" s="11">
        <v>0.06821882123086942</v>
      </c>
      <c r="C6" s="12">
        <f t="shared" si="1"/>
        <v>45.00537338</v>
      </c>
      <c r="D6" s="13">
        <v>0.008629111038749592</v>
      </c>
      <c r="E6" s="14">
        <f t="shared" si="2"/>
        <v>12.8674093</v>
      </c>
      <c r="F6" s="11">
        <f t="shared" si="3"/>
        <v>0.07684793227</v>
      </c>
      <c r="G6" s="12">
        <f t="shared" si="4"/>
        <v>50.61112262</v>
      </c>
    </row>
    <row r="7">
      <c r="A7" s="10" t="s">
        <v>33</v>
      </c>
      <c r="B7" s="11">
        <v>0.04766650058129879</v>
      </c>
      <c r="C7" s="12">
        <f t="shared" si="1"/>
        <v>31.38429736</v>
      </c>
      <c r="D7" s="13">
        <v>0.018103305098820795</v>
      </c>
      <c r="E7" s="14">
        <f t="shared" si="2"/>
        <v>26.99497495</v>
      </c>
      <c r="F7" s="11">
        <f t="shared" si="3"/>
        <v>0.06576980568</v>
      </c>
      <c r="G7" s="12">
        <f t="shared" si="4"/>
        <v>43.28546619</v>
      </c>
    </row>
    <row r="8">
      <c r="A8" s="10" t="s">
        <v>46</v>
      </c>
      <c r="B8" s="11">
        <v>0.001557632398753894</v>
      </c>
      <c r="C8" s="12">
        <f t="shared" si="1"/>
        <v>0.8255877498</v>
      </c>
      <c r="D8" s="13">
        <v>0.05095683133066311</v>
      </c>
      <c r="E8" s="14">
        <f t="shared" si="2"/>
        <v>75.98493081</v>
      </c>
      <c r="F8" s="11">
        <f t="shared" si="3"/>
        <v>0.05251446373</v>
      </c>
      <c r="G8" s="12">
        <f t="shared" si="4"/>
        <v>34.52007791</v>
      </c>
    </row>
    <row r="9">
      <c r="A9" s="10" t="s">
        <v>36</v>
      </c>
      <c r="B9" s="11">
        <v>0.021452921123780416</v>
      </c>
      <c r="C9" s="12">
        <f t="shared" si="1"/>
        <v>14.01121504</v>
      </c>
      <c r="D9" s="13">
        <v>0.03038674033149171</v>
      </c>
      <c r="E9" s="14">
        <f t="shared" si="2"/>
        <v>45.31157651</v>
      </c>
      <c r="F9" s="11">
        <f t="shared" si="3"/>
        <v>0.05183966146</v>
      </c>
      <c r="G9" s="12">
        <f t="shared" si="4"/>
        <v>34.07384997</v>
      </c>
    </row>
    <row r="10">
      <c r="A10" s="10" t="s">
        <v>37</v>
      </c>
      <c r="B10" s="11">
        <v>0.003963011889035667</v>
      </c>
      <c r="C10" s="12">
        <f t="shared" si="1"/>
        <v>2.419755992</v>
      </c>
      <c r="D10" s="13">
        <v>0.04246084166823929</v>
      </c>
      <c r="E10" s="14">
        <f t="shared" si="2"/>
        <v>63.31602716</v>
      </c>
      <c r="F10" s="11">
        <f t="shared" si="3"/>
        <v>0.04642385356</v>
      </c>
      <c r="G10" s="12">
        <f t="shared" si="4"/>
        <v>30.49252711</v>
      </c>
    </row>
    <row r="11">
      <c r="A11" s="10" t="s">
        <v>31</v>
      </c>
      <c r="B11" s="11">
        <v>0.029109085563069684</v>
      </c>
      <c r="C11" s="12">
        <f t="shared" si="1"/>
        <v>19.08534753</v>
      </c>
      <c r="D11" s="13">
        <v>0.008232872684504558</v>
      </c>
      <c r="E11" s="14">
        <f t="shared" si="2"/>
        <v>12.27655341</v>
      </c>
      <c r="F11" s="11">
        <f t="shared" si="3"/>
        <v>0.03734195825</v>
      </c>
      <c r="G11" s="12">
        <f t="shared" si="4"/>
        <v>24.48692281</v>
      </c>
    </row>
    <row r="12">
      <c r="A12" s="10" t="s">
        <v>32</v>
      </c>
      <c r="B12" s="11">
        <v>0.03203203203203203</v>
      </c>
      <c r="C12" s="12">
        <f t="shared" si="1"/>
        <v>21.02253393</v>
      </c>
      <c r="D12" s="13">
        <v>0.002002002002002002</v>
      </c>
      <c r="E12" s="14">
        <f t="shared" si="2"/>
        <v>2.985310892</v>
      </c>
      <c r="F12" s="11">
        <f t="shared" si="3"/>
        <v>0.03403403403</v>
      </c>
      <c r="G12" s="12">
        <f t="shared" si="4"/>
        <v>22.2994847</v>
      </c>
    </row>
    <row r="13" hidden="1">
      <c r="A13" s="10" t="s">
        <v>34</v>
      </c>
      <c r="B13" s="11">
        <v>0.015384615384615385</v>
      </c>
      <c r="C13" s="12">
        <f t="shared" si="1"/>
        <v>9.989437883</v>
      </c>
      <c r="D13" s="13">
        <v>0.01686390532544379</v>
      </c>
      <c r="E13" s="14">
        <f t="shared" si="2"/>
        <v>25.14682813</v>
      </c>
      <c r="F13" s="11">
        <f t="shared" si="3"/>
        <v>0.03224852071</v>
      </c>
      <c r="G13" s="12">
        <f t="shared" si="4"/>
        <v>21.11877449</v>
      </c>
    </row>
    <row r="14" hidden="1">
      <c r="A14" s="10" t="s">
        <v>29</v>
      </c>
      <c r="B14" s="11">
        <v>0.02824858757062147</v>
      </c>
      <c r="C14" s="12">
        <f t="shared" si="1"/>
        <v>18.51505141</v>
      </c>
      <c r="D14" s="13">
        <v>0.0</v>
      </c>
      <c r="E14" s="14">
        <f t="shared" si="2"/>
        <v>0</v>
      </c>
      <c r="F14" s="11">
        <f t="shared" si="3"/>
        <v>0.02824858757</v>
      </c>
      <c r="G14" s="12">
        <f t="shared" si="4"/>
        <v>18.47373016</v>
      </c>
    </row>
    <row r="15" hidden="1">
      <c r="A15" s="10" t="s">
        <v>35</v>
      </c>
      <c r="B15" s="11">
        <v>0.020145495243424735</v>
      </c>
      <c r="C15" s="12">
        <f t="shared" si="1"/>
        <v>13.14471692</v>
      </c>
      <c r="D15" s="13">
        <v>0.00783435926133184</v>
      </c>
      <c r="E15" s="14">
        <f t="shared" si="2"/>
        <v>11.68230502</v>
      </c>
      <c r="F15" s="11">
        <f t="shared" si="3"/>
        <v>0.0279798545</v>
      </c>
      <c r="G15" s="12">
        <f t="shared" si="4"/>
        <v>18.29602447</v>
      </c>
    </row>
    <row r="16" hidden="1">
      <c r="A16" s="10" t="s">
        <v>27</v>
      </c>
      <c r="B16" s="11">
        <v>0.02734375</v>
      </c>
      <c r="C16" s="12">
        <f t="shared" si="1"/>
        <v>17.91536919</v>
      </c>
      <c r="D16" s="13">
        <v>3.0048076923076925E-4</v>
      </c>
      <c r="E16" s="14">
        <f t="shared" si="2"/>
        <v>0.4480657424</v>
      </c>
      <c r="F16" s="11">
        <f t="shared" si="3"/>
        <v>0.02764423077</v>
      </c>
      <c r="G16" s="12">
        <f t="shared" si="4"/>
        <v>18.07408585</v>
      </c>
    </row>
    <row r="17" hidden="1">
      <c r="A17" s="10" t="s">
        <v>39</v>
      </c>
      <c r="B17" s="11">
        <v>0.02055137844611529</v>
      </c>
      <c r="C17" s="12">
        <f t="shared" si="1"/>
        <v>13.41371651</v>
      </c>
      <c r="D17" s="13">
        <v>0.0</v>
      </c>
      <c r="E17" s="14">
        <f t="shared" si="2"/>
        <v>0</v>
      </c>
      <c r="F17" s="11">
        <f t="shared" si="3"/>
        <v>0.02055137845</v>
      </c>
      <c r="G17" s="12">
        <f t="shared" si="4"/>
        <v>13.38378024</v>
      </c>
    </row>
    <row r="18" hidden="1">
      <c r="A18" s="10" t="s">
        <v>47</v>
      </c>
      <c r="B18" s="11">
        <v>0.0038744672607516468</v>
      </c>
      <c r="C18" s="12">
        <f t="shared" si="1"/>
        <v>2.36107293</v>
      </c>
      <c r="D18" s="13">
        <v>0.012010848508330105</v>
      </c>
      <c r="E18" s="14">
        <f t="shared" si="2"/>
        <v>17.91013038</v>
      </c>
      <c r="F18" s="11">
        <f t="shared" si="3"/>
        <v>0.01588531577</v>
      </c>
      <c r="G18" s="12">
        <f t="shared" si="4"/>
        <v>10.29824301</v>
      </c>
    </row>
    <row r="19" hidden="1">
      <c r="A19" s="10" t="s">
        <v>38</v>
      </c>
      <c r="B19" s="16">
        <v>0.01110566715662257</v>
      </c>
      <c r="C19" s="12">
        <f t="shared" si="1"/>
        <v>7.153559635</v>
      </c>
      <c r="D19" s="13">
        <v>0.0032337089661930427</v>
      </c>
      <c r="E19" s="14">
        <f t="shared" si="2"/>
        <v>4.821986486</v>
      </c>
      <c r="F19" s="11">
        <f t="shared" si="3"/>
        <v>0.01433937612</v>
      </c>
      <c r="G19" s="12">
        <f t="shared" si="4"/>
        <v>9.275956201</v>
      </c>
    </row>
    <row r="20" hidden="1">
      <c r="A20" s="10" t="s">
        <v>42</v>
      </c>
      <c r="B20" s="11">
        <v>0.012581493766441725</v>
      </c>
      <c r="C20" s="12">
        <f t="shared" si="1"/>
        <v>8.131665552</v>
      </c>
      <c r="D20" s="13">
        <v>1.1437721605856113E-4</v>
      </c>
      <c r="E20" s="14">
        <f t="shared" si="2"/>
        <v>0.1705550487</v>
      </c>
      <c r="F20" s="11">
        <f t="shared" si="3"/>
        <v>0.01269587098</v>
      </c>
      <c r="G20" s="12">
        <f t="shared" si="4"/>
        <v>8.189152047</v>
      </c>
    </row>
    <row r="21" hidden="1">
      <c r="A21" s="10" t="s">
        <v>48</v>
      </c>
      <c r="B21" s="11">
        <v>0.011608623548922056</v>
      </c>
      <c r="C21" s="12">
        <f t="shared" si="1"/>
        <v>7.486894608</v>
      </c>
      <c r="D21" s="13">
        <v>1.2756729174639623E-4</v>
      </c>
      <c r="E21" s="14">
        <f t="shared" si="2"/>
        <v>0.1902235988</v>
      </c>
      <c r="F21" s="11">
        <f t="shared" si="3"/>
        <v>0.01173619084</v>
      </c>
      <c r="G21" s="12">
        <f t="shared" si="4"/>
        <v>7.55454231</v>
      </c>
    </row>
    <row r="22" hidden="1">
      <c r="A22" s="10" t="s">
        <v>45</v>
      </c>
      <c r="B22" s="11">
        <v>0.01134020618556701</v>
      </c>
      <c r="C22" s="12">
        <f t="shared" si="1"/>
        <v>7.309000667</v>
      </c>
      <c r="D22" s="13">
        <v>0.0</v>
      </c>
      <c r="E22" s="14">
        <f t="shared" si="2"/>
        <v>0</v>
      </c>
      <c r="F22" s="11">
        <f t="shared" si="3"/>
        <v>0.01134020619</v>
      </c>
      <c r="G22" s="12">
        <f t="shared" si="4"/>
        <v>7.292688691</v>
      </c>
    </row>
    <row r="23" hidden="1">
      <c r="A23" s="10" t="s">
        <v>26</v>
      </c>
      <c r="B23" s="11">
        <v>0.011321257325519446</v>
      </c>
      <c r="C23" s="12">
        <f t="shared" si="1"/>
        <v>7.296442287</v>
      </c>
      <c r="D23" s="13">
        <v>0.0</v>
      </c>
      <c r="E23" s="14">
        <f t="shared" si="2"/>
        <v>0</v>
      </c>
      <c r="F23" s="11">
        <f t="shared" si="3"/>
        <v>0.01132125733</v>
      </c>
      <c r="G23" s="12">
        <f t="shared" si="4"/>
        <v>7.280158338</v>
      </c>
    </row>
    <row r="24" hidden="1">
      <c r="A24" s="10" t="s">
        <v>40</v>
      </c>
      <c r="B24" s="16">
        <v>0.006777675508325663</v>
      </c>
      <c r="C24" s="12">
        <f t="shared" si="1"/>
        <v>4.285177799</v>
      </c>
      <c r="D24" s="13">
        <v>2.0918751568906366E-4</v>
      </c>
      <c r="E24" s="14">
        <f t="shared" si="2"/>
        <v>0.3119326397</v>
      </c>
      <c r="F24" s="11">
        <f t="shared" si="3"/>
        <v>0.006986863024</v>
      </c>
      <c r="G24" s="12">
        <f t="shared" si="4"/>
        <v>4.413944162</v>
      </c>
    </row>
    <row r="25" hidden="1">
      <c r="A25" s="10" t="s">
        <v>41</v>
      </c>
      <c r="B25" s="11">
        <v>0.004056271548942603</v>
      </c>
      <c r="C25" s="12">
        <f t="shared" si="1"/>
        <v>2.481563947</v>
      </c>
      <c r="D25" s="13">
        <v>3.871895569445213E-4</v>
      </c>
      <c r="E25" s="14">
        <f t="shared" si="2"/>
        <v>0.5773626603</v>
      </c>
      <c r="F25" s="11">
        <f t="shared" si="3"/>
        <v>0.004443461106</v>
      </c>
      <c r="G25" s="12">
        <f t="shared" si="4"/>
        <v>2.732063344</v>
      </c>
    </row>
    <row r="26" hidden="1">
      <c r="A26" s="10" t="s">
        <v>44</v>
      </c>
      <c r="B26" s="11">
        <v>0.0030458785455929945</v>
      </c>
      <c r="C26" s="12">
        <f t="shared" si="1"/>
        <v>1.811924731</v>
      </c>
      <c r="D26" s="13">
        <v>0.0</v>
      </c>
      <c r="E26" s="14">
        <f t="shared" si="2"/>
        <v>0</v>
      </c>
      <c r="F26" s="11">
        <f t="shared" si="3"/>
        <v>0.003045878546</v>
      </c>
      <c r="G26" s="12">
        <f t="shared" si="4"/>
        <v>1.807880939</v>
      </c>
    </row>
    <row r="27" hidden="1">
      <c r="A27" s="10" t="s">
        <v>49</v>
      </c>
      <c r="B27" s="11">
        <v>3.119346185039616E-4</v>
      </c>
      <c r="C27" s="12">
        <f t="shared" si="1"/>
        <v>0</v>
      </c>
      <c r="D27" s="13">
        <v>0.0</v>
      </c>
      <c r="E27" s="14">
        <f t="shared" si="2"/>
        <v>0</v>
      </c>
      <c r="F27" s="11">
        <f t="shared" si="3"/>
        <v>0.0003119346185</v>
      </c>
      <c r="G27" s="12">
        <f t="shared" si="4"/>
        <v>0</v>
      </c>
    </row>
    <row r="28">
      <c r="D28" s="17"/>
      <c r="E28" s="17"/>
    </row>
    <row r="29">
      <c r="D29" s="17"/>
      <c r="E29" s="17"/>
    </row>
    <row r="30">
      <c r="D30" s="17"/>
      <c r="E30" s="17"/>
    </row>
    <row r="31">
      <c r="D31" s="17"/>
      <c r="E31" s="17"/>
    </row>
    <row r="32">
      <c r="D32" s="17"/>
      <c r="E32" s="17"/>
    </row>
    <row r="33">
      <c r="D33" s="17"/>
      <c r="E33" s="17"/>
    </row>
    <row r="34">
      <c r="D34" s="17"/>
      <c r="E34" s="17"/>
    </row>
    <row r="35">
      <c r="D35" s="17"/>
      <c r="E35" s="17"/>
    </row>
    <row r="36">
      <c r="D36" s="17"/>
      <c r="E36" s="17"/>
    </row>
    <row r="37">
      <c r="D37" s="17"/>
      <c r="E37" s="17"/>
    </row>
    <row r="38">
      <c r="D38" s="17"/>
      <c r="E38" s="17"/>
    </row>
    <row r="39">
      <c r="D39" s="17"/>
      <c r="E39" s="17"/>
    </row>
    <row r="40">
      <c r="D40" s="17"/>
      <c r="E40" s="17"/>
    </row>
    <row r="41">
      <c r="D41" s="17"/>
      <c r="E41" s="17"/>
    </row>
    <row r="42">
      <c r="D42" s="17"/>
      <c r="E42" s="17"/>
    </row>
    <row r="43">
      <c r="D43" s="17"/>
      <c r="E43" s="17"/>
    </row>
    <row r="44">
      <c r="D44" s="17"/>
      <c r="E44" s="17"/>
    </row>
    <row r="45">
      <c r="D45" s="17"/>
      <c r="E45" s="17"/>
    </row>
    <row r="46">
      <c r="D46" s="17"/>
      <c r="E46" s="17"/>
    </row>
    <row r="47">
      <c r="D47" s="17"/>
      <c r="E47" s="17"/>
    </row>
    <row r="48">
      <c r="D48" s="17"/>
      <c r="E48" s="17"/>
    </row>
    <row r="49">
      <c r="D49" s="17"/>
      <c r="E49" s="17"/>
    </row>
    <row r="50">
      <c r="D50" s="17"/>
      <c r="E50" s="17"/>
    </row>
    <row r="51">
      <c r="D51" s="17"/>
      <c r="E51" s="17"/>
    </row>
    <row r="52">
      <c r="D52" s="17"/>
      <c r="E52" s="17"/>
    </row>
    <row r="53">
      <c r="D53" s="17"/>
      <c r="E53" s="17"/>
    </row>
    <row r="54">
      <c r="D54" s="17"/>
      <c r="E54" s="17"/>
    </row>
    <row r="55">
      <c r="D55" s="17"/>
      <c r="E55" s="17"/>
    </row>
    <row r="56">
      <c r="D56" s="17"/>
      <c r="E56" s="17"/>
    </row>
    <row r="57">
      <c r="D57" s="17"/>
      <c r="E57" s="17"/>
    </row>
    <row r="58">
      <c r="D58" s="17"/>
      <c r="E58" s="17"/>
    </row>
    <row r="59">
      <c r="D59" s="17"/>
      <c r="E59" s="17"/>
    </row>
    <row r="60">
      <c r="D60" s="17"/>
      <c r="E60" s="17"/>
    </row>
    <row r="61">
      <c r="D61" s="17"/>
      <c r="E61" s="17"/>
    </row>
    <row r="62">
      <c r="D62" s="17"/>
      <c r="E62" s="17"/>
    </row>
    <row r="63">
      <c r="D63" s="17"/>
      <c r="E63" s="17"/>
    </row>
    <row r="64">
      <c r="D64" s="17"/>
      <c r="E64" s="17"/>
    </row>
    <row r="65">
      <c r="D65" s="17"/>
      <c r="E65" s="17"/>
    </row>
    <row r="66">
      <c r="D66" s="17"/>
      <c r="E66" s="17"/>
    </row>
    <row r="67">
      <c r="D67" s="17"/>
      <c r="E67" s="17"/>
    </row>
    <row r="68">
      <c r="D68" s="17"/>
      <c r="E68" s="17"/>
    </row>
    <row r="69">
      <c r="D69" s="17"/>
      <c r="E69" s="17"/>
    </row>
    <row r="70">
      <c r="D70" s="17"/>
      <c r="E70" s="17"/>
    </row>
    <row r="71">
      <c r="D71" s="17"/>
      <c r="E71" s="17"/>
    </row>
    <row r="72">
      <c r="D72" s="17"/>
      <c r="E72" s="17"/>
    </row>
    <row r="73">
      <c r="D73" s="17"/>
      <c r="E73" s="17"/>
    </row>
    <row r="74">
      <c r="D74" s="17"/>
      <c r="E74" s="17"/>
    </row>
    <row r="75">
      <c r="D75" s="17"/>
      <c r="E75" s="17"/>
    </row>
    <row r="76">
      <c r="D76" s="17"/>
      <c r="E76" s="17"/>
    </row>
    <row r="77">
      <c r="D77" s="17"/>
      <c r="E77" s="17"/>
    </row>
    <row r="78">
      <c r="D78" s="17"/>
      <c r="E78" s="17"/>
    </row>
    <row r="79">
      <c r="D79" s="17"/>
      <c r="E79" s="17"/>
    </row>
    <row r="80">
      <c r="D80" s="17"/>
      <c r="E80" s="17"/>
    </row>
    <row r="81">
      <c r="D81" s="17"/>
      <c r="E81" s="17"/>
    </row>
    <row r="82">
      <c r="D82" s="17"/>
      <c r="E82" s="17"/>
    </row>
    <row r="83">
      <c r="D83" s="17"/>
      <c r="E83" s="17"/>
    </row>
    <row r="84">
      <c r="D84" s="17"/>
      <c r="E84" s="17"/>
    </row>
    <row r="85">
      <c r="D85" s="17"/>
      <c r="E85" s="17"/>
    </row>
    <row r="86">
      <c r="D86" s="17"/>
      <c r="E86" s="17"/>
    </row>
    <row r="87">
      <c r="D87" s="17"/>
      <c r="E87" s="17"/>
    </row>
    <row r="88">
      <c r="D88" s="17"/>
      <c r="E88" s="17"/>
    </row>
    <row r="89">
      <c r="D89" s="17"/>
      <c r="E89" s="17"/>
    </row>
    <row r="90">
      <c r="D90" s="17"/>
      <c r="E90" s="17"/>
    </row>
    <row r="91">
      <c r="D91" s="17"/>
      <c r="E91" s="17"/>
    </row>
    <row r="92">
      <c r="D92" s="17"/>
      <c r="E92" s="17"/>
    </row>
    <row r="93">
      <c r="D93" s="17"/>
      <c r="E93" s="17"/>
    </row>
    <row r="94">
      <c r="D94" s="17"/>
      <c r="E94" s="17"/>
    </row>
    <row r="95">
      <c r="D95" s="17"/>
      <c r="E95" s="17"/>
    </row>
    <row r="96">
      <c r="D96" s="17"/>
      <c r="E96" s="17"/>
    </row>
    <row r="97">
      <c r="D97" s="17"/>
      <c r="E97" s="17"/>
    </row>
    <row r="98">
      <c r="D98" s="17"/>
      <c r="E98" s="17"/>
    </row>
    <row r="99">
      <c r="D99" s="17"/>
      <c r="E99" s="17"/>
    </row>
    <row r="100">
      <c r="D100" s="17"/>
      <c r="E100" s="17"/>
    </row>
    <row r="101">
      <c r="D101" s="17"/>
      <c r="E101" s="17"/>
    </row>
    <row r="102">
      <c r="D102" s="17"/>
      <c r="E102" s="17"/>
    </row>
    <row r="103">
      <c r="D103" s="17"/>
      <c r="E103" s="17"/>
    </row>
    <row r="104">
      <c r="D104" s="17"/>
      <c r="E104" s="17"/>
    </row>
    <row r="105">
      <c r="D105" s="17"/>
      <c r="E105" s="17"/>
    </row>
    <row r="106">
      <c r="D106" s="17"/>
      <c r="E106" s="17"/>
    </row>
    <row r="107">
      <c r="D107" s="17"/>
      <c r="E107" s="17"/>
    </row>
    <row r="108">
      <c r="D108" s="17"/>
      <c r="E108" s="17"/>
    </row>
    <row r="109">
      <c r="D109" s="17"/>
      <c r="E109" s="17"/>
    </row>
    <row r="110">
      <c r="D110" s="17"/>
      <c r="E110" s="17"/>
    </row>
    <row r="111">
      <c r="D111" s="17"/>
      <c r="E111" s="17"/>
    </row>
    <row r="112">
      <c r="D112" s="17"/>
      <c r="E112" s="17"/>
    </row>
    <row r="113">
      <c r="D113" s="17"/>
      <c r="E113" s="17"/>
    </row>
    <row r="114">
      <c r="D114" s="17"/>
      <c r="E114" s="17"/>
    </row>
    <row r="115">
      <c r="D115" s="17"/>
      <c r="E115" s="17"/>
    </row>
    <row r="116">
      <c r="D116" s="17"/>
      <c r="E116" s="17"/>
    </row>
    <row r="117">
      <c r="D117" s="17"/>
      <c r="E117" s="17"/>
    </row>
    <row r="118">
      <c r="D118" s="17"/>
      <c r="E118" s="17"/>
    </row>
    <row r="119">
      <c r="D119" s="17"/>
      <c r="E119" s="17"/>
    </row>
    <row r="120">
      <c r="D120" s="17"/>
      <c r="E120" s="17"/>
    </row>
    <row r="121">
      <c r="D121" s="17"/>
      <c r="E121" s="17"/>
    </row>
    <row r="122">
      <c r="D122" s="17"/>
      <c r="E122" s="17"/>
    </row>
    <row r="123">
      <c r="D123" s="17"/>
      <c r="E123" s="17"/>
    </row>
    <row r="124">
      <c r="D124" s="17"/>
      <c r="E124" s="17"/>
    </row>
    <row r="125">
      <c r="D125" s="17"/>
      <c r="E125" s="17"/>
    </row>
    <row r="126">
      <c r="D126" s="17"/>
      <c r="E126" s="17"/>
    </row>
    <row r="127">
      <c r="D127" s="17"/>
      <c r="E127" s="17"/>
    </row>
    <row r="128">
      <c r="D128" s="17"/>
      <c r="E128" s="17"/>
    </row>
    <row r="129">
      <c r="D129" s="17"/>
      <c r="E129" s="17"/>
    </row>
    <row r="130">
      <c r="D130" s="17"/>
      <c r="E130" s="17"/>
    </row>
    <row r="131">
      <c r="D131" s="17"/>
      <c r="E131" s="17"/>
    </row>
    <row r="132">
      <c r="D132" s="17"/>
      <c r="E132" s="17"/>
    </row>
    <row r="133">
      <c r="D133" s="17"/>
      <c r="E133" s="17"/>
    </row>
    <row r="134">
      <c r="D134" s="17"/>
      <c r="E134" s="17"/>
    </row>
    <row r="135">
      <c r="D135" s="17"/>
      <c r="E135" s="17"/>
    </row>
    <row r="136">
      <c r="D136" s="17"/>
      <c r="E136" s="17"/>
    </row>
    <row r="137">
      <c r="D137" s="17"/>
      <c r="E137" s="17"/>
    </row>
    <row r="138">
      <c r="D138" s="17"/>
      <c r="E138" s="17"/>
    </row>
    <row r="139">
      <c r="D139" s="17"/>
      <c r="E139" s="17"/>
    </row>
    <row r="140">
      <c r="D140" s="17"/>
      <c r="E140" s="17"/>
    </row>
    <row r="141">
      <c r="D141" s="17"/>
      <c r="E141" s="17"/>
    </row>
    <row r="142">
      <c r="D142" s="17"/>
      <c r="E142" s="17"/>
    </row>
    <row r="143">
      <c r="D143" s="17"/>
      <c r="E143" s="17"/>
    </row>
    <row r="144">
      <c r="D144" s="17"/>
      <c r="E144" s="17"/>
    </row>
    <row r="145">
      <c r="D145" s="17"/>
      <c r="E145" s="17"/>
    </row>
    <row r="146">
      <c r="D146" s="17"/>
      <c r="E146" s="17"/>
    </row>
    <row r="147">
      <c r="D147" s="17"/>
      <c r="E147" s="17"/>
    </row>
    <row r="148">
      <c r="D148" s="17"/>
      <c r="E148" s="17"/>
    </row>
    <row r="149">
      <c r="D149" s="17"/>
      <c r="E149" s="17"/>
    </row>
    <row r="150">
      <c r="D150" s="17"/>
      <c r="E150" s="17"/>
    </row>
    <row r="151">
      <c r="D151" s="17"/>
      <c r="E151" s="17"/>
    </row>
    <row r="152">
      <c r="D152" s="17"/>
      <c r="E152" s="17"/>
    </row>
    <row r="153">
      <c r="D153" s="17"/>
      <c r="E153" s="17"/>
    </row>
    <row r="154">
      <c r="D154" s="17"/>
      <c r="E154" s="17"/>
    </row>
    <row r="155">
      <c r="D155" s="17"/>
      <c r="E155" s="17"/>
    </row>
    <row r="156">
      <c r="D156" s="17"/>
      <c r="E156" s="17"/>
    </row>
    <row r="157">
      <c r="D157" s="17"/>
      <c r="E157" s="17"/>
    </row>
    <row r="158">
      <c r="D158" s="17"/>
      <c r="E158" s="17"/>
    </row>
    <row r="159">
      <c r="D159" s="17"/>
      <c r="E159" s="17"/>
    </row>
    <row r="160">
      <c r="D160" s="17"/>
      <c r="E160" s="17"/>
    </row>
    <row r="161">
      <c r="D161" s="17"/>
      <c r="E161" s="17"/>
    </row>
    <row r="162">
      <c r="D162" s="17"/>
      <c r="E162" s="17"/>
    </row>
    <row r="163">
      <c r="D163" s="17"/>
      <c r="E163" s="17"/>
    </row>
    <row r="164">
      <c r="D164" s="17"/>
      <c r="E164" s="17"/>
    </row>
    <row r="165">
      <c r="D165" s="17"/>
      <c r="E165" s="17"/>
    </row>
    <row r="166">
      <c r="D166" s="17"/>
      <c r="E166" s="17"/>
    </row>
    <row r="167">
      <c r="D167" s="17"/>
      <c r="E167" s="17"/>
    </row>
    <row r="168">
      <c r="D168" s="17"/>
      <c r="E168" s="17"/>
    </row>
    <row r="169">
      <c r="D169" s="17"/>
      <c r="E169" s="17"/>
    </row>
    <row r="170">
      <c r="D170" s="17"/>
      <c r="E170" s="17"/>
    </row>
    <row r="171">
      <c r="D171" s="17"/>
      <c r="E171" s="17"/>
    </row>
    <row r="172">
      <c r="D172" s="17"/>
      <c r="E172" s="17"/>
    </row>
    <row r="173">
      <c r="D173" s="17"/>
      <c r="E173" s="17"/>
    </row>
    <row r="174">
      <c r="D174" s="17"/>
      <c r="E174" s="17"/>
    </row>
    <row r="175">
      <c r="D175" s="17"/>
      <c r="E175" s="17"/>
    </row>
    <row r="176">
      <c r="D176" s="17"/>
      <c r="E176" s="17"/>
    </row>
    <row r="177">
      <c r="D177" s="17"/>
      <c r="E177" s="17"/>
    </row>
    <row r="178">
      <c r="D178" s="17"/>
      <c r="E178" s="17"/>
    </row>
    <row r="179">
      <c r="D179" s="17"/>
      <c r="E179" s="17"/>
    </row>
    <row r="180">
      <c r="D180" s="17"/>
      <c r="E180" s="17"/>
    </row>
    <row r="181">
      <c r="D181" s="17"/>
      <c r="E181" s="17"/>
    </row>
    <row r="182">
      <c r="D182" s="17"/>
      <c r="E182" s="17"/>
    </row>
    <row r="183">
      <c r="D183" s="17"/>
      <c r="E183" s="17"/>
    </row>
    <row r="184">
      <c r="D184" s="17"/>
      <c r="E184" s="17"/>
    </row>
    <row r="185">
      <c r="D185" s="17"/>
      <c r="E185" s="17"/>
    </row>
    <row r="186">
      <c r="D186" s="17"/>
      <c r="E186" s="17"/>
    </row>
    <row r="187">
      <c r="D187" s="17"/>
      <c r="E187" s="17"/>
    </row>
    <row r="188">
      <c r="D188" s="17"/>
      <c r="E188" s="17"/>
    </row>
    <row r="189">
      <c r="D189" s="17"/>
      <c r="E189" s="17"/>
    </row>
    <row r="190">
      <c r="D190" s="17"/>
      <c r="E190" s="17"/>
    </row>
    <row r="191">
      <c r="D191" s="17"/>
      <c r="E191" s="17"/>
    </row>
    <row r="192">
      <c r="D192" s="17"/>
      <c r="E192" s="17"/>
    </row>
    <row r="193">
      <c r="D193" s="17"/>
      <c r="E193" s="17"/>
    </row>
    <row r="194">
      <c r="D194" s="17"/>
      <c r="E194" s="17"/>
    </row>
    <row r="195">
      <c r="D195" s="17"/>
      <c r="E195" s="17"/>
    </row>
    <row r="196">
      <c r="D196" s="17"/>
      <c r="E196" s="17"/>
    </row>
    <row r="197">
      <c r="D197" s="17"/>
      <c r="E197" s="17"/>
    </row>
    <row r="198">
      <c r="D198" s="17"/>
      <c r="E198" s="17"/>
    </row>
    <row r="199">
      <c r="D199" s="17"/>
      <c r="E199" s="17"/>
    </row>
    <row r="200">
      <c r="D200" s="17"/>
      <c r="E200" s="17"/>
    </row>
    <row r="201">
      <c r="D201" s="17"/>
      <c r="E201" s="17"/>
    </row>
    <row r="202">
      <c r="D202" s="17"/>
      <c r="E202" s="17"/>
    </row>
    <row r="203">
      <c r="D203" s="17"/>
      <c r="E203" s="17"/>
    </row>
    <row r="204">
      <c r="D204" s="17"/>
      <c r="E204" s="17"/>
    </row>
    <row r="205">
      <c r="D205" s="17"/>
      <c r="E205" s="17"/>
    </row>
    <row r="206">
      <c r="D206" s="17"/>
      <c r="E206" s="17"/>
    </row>
    <row r="207">
      <c r="D207" s="17"/>
      <c r="E207" s="17"/>
    </row>
    <row r="208">
      <c r="D208" s="17"/>
      <c r="E208" s="17"/>
    </row>
    <row r="209">
      <c r="D209" s="17"/>
      <c r="E209" s="17"/>
    </row>
    <row r="210">
      <c r="D210" s="17"/>
      <c r="E210" s="17"/>
    </row>
    <row r="211">
      <c r="D211" s="17"/>
      <c r="E211" s="17"/>
    </row>
    <row r="212">
      <c r="D212" s="17"/>
      <c r="E212" s="17"/>
    </row>
    <row r="213">
      <c r="D213" s="17"/>
      <c r="E213" s="17"/>
    </row>
    <row r="214">
      <c r="D214" s="17"/>
      <c r="E214" s="17"/>
    </row>
    <row r="215">
      <c r="D215" s="17"/>
      <c r="E215" s="17"/>
    </row>
    <row r="216">
      <c r="D216" s="17"/>
      <c r="E216" s="17"/>
    </row>
    <row r="217">
      <c r="D217" s="17"/>
      <c r="E217" s="17"/>
    </row>
    <row r="218">
      <c r="D218" s="17"/>
      <c r="E218" s="17"/>
    </row>
    <row r="219">
      <c r="D219" s="17"/>
      <c r="E219" s="17"/>
    </row>
    <row r="220">
      <c r="D220" s="17"/>
      <c r="E220" s="17"/>
    </row>
    <row r="221">
      <c r="D221" s="17"/>
      <c r="E221" s="17"/>
    </row>
    <row r="222">
      <c r="D222" s="17"/>
      <c r="E222" s="17"/>
    </row>
    <row r="223">
      <c r="D223" s="17"/>
      <c r="E223" s="17"/>
    </row>
    <row r="224">
      <c r="D224" s="17"/>
      <c r="E224" s="17"/>
    </row>
    <row r="225">
      <c r="D225" s="17"/>
      <c r="E225" s="17"/>
    </row>
    <row r="226">
      <c r="D226" s="17"/>
      <c r="E226" s="17"/>
    </row>
    <row r="227">
      <c r="D227" s="17"/>
      <c r="E227" s="17"/>
    </row>
    <row r="228">
      <c r="D228" s="17"/>
      <c r="E228" s="17"/>
    </row>
    <row r="229">
      <c r="D229" s="17"/>
      <c r="E229" s="17"/>
    </row>
    <row r="230">
      <c r="D230" s="17"/>
      <c r="E230" s="17"/>
    </row>
    <row r="231">
      <c r="D231" s="17"/>
      <c r="E231" s="17"/>
    </row>
    <row r="232">
      <c r="D232" s="17"/>
      <c r="E232" s="17"/>
    </row>
    <row r="233">
      <c r="D233" s="17"/>
      <c r="E233" s="17"/>
    </row>
    <row r="234">
      <c r="D234" s="17"/>
      <c r="E234" s="17"/>
    </row>
    <row r="235">
      <c r="D235" s="17"/>
      <c r="E235" s="17"/>
    </row>
    <row r="236">
      <c r="D236" s="17"/>
      <c r="E236" s="17"/>
    </row>
    <row r="237">
      <c r="D237" s="17"/>
      <c r="E237" s="17"/>
    </row>
    <row r="238">
      <c r="D238" s="17"/>
      <c r="E238" s="17"/>
    </row>
    <row r="239">
      <c r="D239" s="17"/>
      <c r="E239" s="17"/>
    </row>
    <row r="240">
      <c r="D240" s="17"/>
      <c r="E240" s="17"/>
    </row>
    <row r="241">
      <c r="D241" s="17"/>
      <c r="E241" s="17"/>
    </row>
    <row r="242">
      <c r="D242" s="17"/>
      <c r="E242" s="17"/>
    </row>
    <row r="243">
      <c r="D243" s="17"/>
      <c r="E243" s="17"/>
    </row>
    <row r="244">
      <c r="D244" s="17"/>
      <c r="E244" s="17"/>
    </row>
    <row r="245">
      <c r="D245" s="17"/>
      <c r="E245" s="17"/>
    </row>
    <row r="246">
      <c r="D246" s="17"/>
      <c r="E246" s="17"/>
    </row>
    <row r="247">
      <c r="D247" s="17"/>
      <c r="E247" s="17"/>
    </row>
    <row r="248">
      <c r="D248" s="17"/>
      <c r="E248" s="17"/>
    </row>
    <row r="249">
      <c r="D249" s="17"/>
      <c r="E249" s="17"/>
    </row>
    <row r="250">
      <c r="D250" s="17"/>
      <c r="E250" s="17"/>
    </row>
    <row r="251">
      <c r="D251" s="17"/>
      <c r="E251" s="17"/>
    </row>
    <row r="252">
      <c r="D252" s="17"/>
      <c r="E252" s="17"/>
    </row>
    <row r="253">
      <c r="D253" s="17"/>
      <c r="E253" s="17"/>
    </row>
    <row r="254">
      <c r="D254" s="17"/>
      <c r="E254" s="17"/>
    </row>
    <row r="255">
      <c r="D255" s="17"/>
      <c r="E255" s="17"/>
    </row>
    <row r="256">
      <c r="D256" s="17"/>
      <c r="E256" s="17"/>
    </row>
    <row r="257">
      <c r="D257" s="17"/>
      <c r="E257" s="17"/>
    </row>
    <row r="258">
      <c r="D258" s="17"/>
      <c r="E258" s="17"/>
    </row>
    <row r="259">
      <c r="D259" s="17"/>
      <c r="E259" s="17"/>
    </row>
    <row r="260">
      <c r="D260" s="17"/>
      <c r="E260" s="17"/>
    </row>
    <row r="261">
      <c r="D261" s="17"/>
      <c r="E261" s="17"/>
    </row>
    <row r="262">
      <c r="D262" s="17"/>
      <c r="E262" s="17"/>
    </row>
    <row r="263">
      <c r="D263" s="17"/>
      <c r="E263" s="17"/>
    </row>
    <row r="264">
      <c r="D264" s="17"/>
      <c r="E264" s="17"/>
    </row>
    <row r="265">
      <c r="D265" s="17"/>
      <c r="E265" s="17"/>
    </row>
    <row r="266">
      <c r="D266" s="17"/>
      <c r="E266" s="17"/>
    </row>
    <row r="267">
      <c r="D267" s="17"/>
      <c r="E267" s="17"/>
    </row>
    <row r="268">
      <c r="D268" s="17"/>
      <c r="E268" s="17"/>
    </row>
    <row r="269">
      <c r="D269" s="17"/>
      <c r="E269" s="17"/>
    </row>
    <row r="270">
      <c r="D270" s="17"/>
      <c r="E270" s="17"/>
    </row>
    <row r="271">
      <c r="D271" s="17"/>
      <c r="E271" s="17"/>
    </row>
    <row r="272">
      <c r="D272" s="17"/>
      <c r="E272" s="17"/>
    </row>
    <row r="273">
      <c r="D273" s="17"/>
      <c r="E273" s="17"/>
    </row>
    <row r="274">
      <c r="D274" s="17"/>
      <c r="E274" s="17"/>
    </row>
    <row r="275">
      <c r="D275" s="17"/>
      <c r="E275" s="17"/>
    </row>
    <row r="276">
      <c r="D276" s="17"/>
      <c r="E276" s="17"/>
    </row>
    <row r="277">
      <c r="D277" s="17"/>
      <c r="E277" s="17"/>
    </row>
    <row r="278">
      <c r="D278" s="17"/>
      <c r="E278" s="17"/>
    </row>
    <row r="279">
      <c r="D279" s="17"/>
      <c r="E279" s="17"/>
    </row>
    <row r="280">
      <c r="D280" s="17"/>
      <c r="E280" s="17"/>
    </row>
    <row r="281">
      <c r="D281" s="17"/>
      <c r="E281" s="17"/>
    </row>
    <row r="282">
      <c r="D282" s="17"/>
      <c r="E282" s="17"/>
    </row>
    <row r="283">
      <c r="D283" s="17"/>
      <c r="E283" s="17"/>
    </row>
    <row r="284">
      <c r="D284" s="17"/>
      <c r="E284" s="17"/>
    </row>
    <row r="285">
      <c r="D285" s="17"/>
      <c r="E285" s="17"/>
    </row>
    <row r="286">
      <c r="D286" s="17"/>
      <c r="E286" s="17"/>
    </row>
    <row r="287">
      <c r="D287" s="17"/>
      <c r="E287" s="17"/>
    </row>
    <row r="288">
      <c r="D288" s="17"/>
      <c r="E288" s="17"/>
    </row>
    <row r="289">
      <c r="D289" s="17"/>
      <c r="E289" s="17"/>
    </row>
    <row r="290">
      <c r="D290" s="17"/>
      <c r="E290" s="17"/>
    </row>
    <row r="291">
      <c r="D291" s="17"/>
      <c r="E291" s="17"/>
    </row>
    <row r="292">
      <c r="D292" s="17"/>
      <c r="E292" s="17"/>
    </row>
    <row r="293">
      <c r="D293" s="17"/>
      <c r="E293" s="17"/>
    </row>
    <row r="294">
      <c r="D294" s="17"/>
      <c r="E294" s="17"/>
    </row>
    <row r="295">
      <c r="D295" s="17"/>
      <c r="E295" s="17"/>
    </row>
    <row r="296">
      <c r="D296" s="17"/>
      <c r="E296" s="17"/>
    </row>
    <row r="297">
      <c r="D297" s="17"/>
      <c r="E297" s="17"/>
    </row>
    <row r="298">
      <c r="D298" s="17"/>
      <c r="E298" s="17"/>
    </row>
    <row r="299">
      <c r="D299" s="17"/>
      <c r="E299" s="17"/>
    </row>
    <row r="300">
      <c r="D300" s="17"/>
      <c r="E300" s="17"/>
    </row>
    <row r="301">
      <c r="D301" s="17"/>
      <c r="E301" s="17"/>
    </row>
    <row r="302">
      <c r="D302" s="17"/>
      <c r="E302" s="17"/>
    </row>
    <row r="303">
      <c r="D303" s="17"/>
      <c r="E303" s="17"/>
    </row>
    <row r="304">
      <c r="D304" s="17"/>
      <c r="E304" s="17"/>
    </row>
    <row r="305">
      <c r="D305" s="17"/>
      <c r="E305" s="17"/>
    </row>
    <row r="306">
      <c r="D306" s="17"/>
      <c r="E306" s="17"/>
    </row>
    <row r="307">
      <c r="D307" s="17"/>
      <c r="E307" s="17"/>
    </row>
    <row r="308">
      <c r="D308" s="17"/>
      <c r="E308" s="17"/>
    </row>
    <row r="309">
      <c r="D309" s="17"/>
      <c r="E309" s="17"/>
    </row>
    <row r="310">
      <c r="D310" s="17"/>
      <c r="E310" s="17"/>
    </row>
    <row r="311">
      <c r="D311" s="17"/>
      <c r="E311" s="17"/>
    </row>
    <row r="312">
      <c r="D312" s="17"/>
      <c r="E312" s="17"/>
    </row>
    <row r="313">
      <c r="D313" s="17"/>
      <c r="E313" s="17"/>
    </row>
    <row r="314">
      <c r="D314" s="17"/>
      <c r="E314" s="17"/>
    </row>
    <row r="315">
      <c r="D315" s="17"/>
      <c r="E315" s="17"/>
    </row>
    <row r="316">
      <c r="D316" s="17"/>
      <c r="E316" s="17"/>
    </row>
    <row r="317">
      <c r="D317" s="17"/>
      <c r="E317" s="17"/>
    </row>
    <row r="318">
      <c r="D318" s="17"/>
      <c r="E318" s="17"/>
    </row>
    <row r="319">
      <c r="D319" s="17"/>
      <c r="E319" s="17"/>
    </row>
    <row r="320">
      <c r="D320" s="17"/>
      <c r="E320" s="17"/>
    </row>
    <row r="321">
      <c r="D321" s="17"/>
      <c r="E321" s="17"/>
    </row>
    <row r="322">
      <c r="D322" s="17"/>
      <c r="E322" s="17"/>
    </row>
    <row r="323">
      <c r="D323" s="17"/>
      <c r="E323" s="17"/>
    </row>
    <row r="324">
      <c r="D324" s="17"/>
      <c r="E324" s="17"/>
    </row>
    <row r="325">
      <c r="D325" s="17"/>
      <c r="E325" s="17"/>
    </row>
    <row r="326">
      <c r="D326" s="17"/>
      <c r="E326" s="17"/>
    </row>
    <row r="327">
      <c r="D327" s="17"/>
      <c r="E327" s="17"/>
    </row>
    <row r="328">
      <c r="D328" s="17"/>
      <c r="E328" s="17"/>
    </row>
    <row r="329">
      <c r="D329" s="17"/>
      <c r="E329" s="17"/>
    </row>
    <row r="330">
      <c r="D330" s="17"/>
      <c r="E330" s="17"/>
    </row>
    <row r="331">
      <c r="D331" s="17"/>
      <c r="E331" s="17"/>
    </row>
    <row r="332">
      <c r="D332" s="17"/>
      <c r="E332" s="17"/>
    </row>
    <row r="333">
      <c r="D333" s="17"/>
      <c r="E333" s="17"/>
    </row>
    <row r="334">
      <c r="D334" s="17"/>
      <c r="E334" s="17"/>
    </row>
    <row r="335">
      <c r="D335" s="17"/>
      <c r="E335" s="17"/>
    </row>
    <row r="336">
      <c r="D336" s="17"/>
      <c r="E336" s="17"/>
    </row>
    <row r="337">
      <c r="D337" s="17"/>
      <c r="E337" s="17"/>
    </row>
    <row r="338">
      <c r="D338" s="17"/>
      <c r="E338" s="17"/>
    </row>
    <row r="339">
      <c r="D339" s="17"/>
      <c r="E339" s="17"/>
    </row>
    <row r="340">
      <c r="D340" s="17"/>
      <c r="E340" s="17"/>
    </row>
    <row r="341">
      <c r="D341" s="17"/>
      <c r="E341" s="17"/>
    </row>
    <row r="342">
      <c r="D342" s="17"/>
      <c r="E342" s="17"/>
    </row>
    <row r="343">
      <c r="D343" s="17"/>
      <c r="E343" s="17"/>
    </row>
    <row r="344">
      <c r="D344" s="17"/>
      <c r="E344" s="17"/>
    </row>
    <row r="345">
      <c r="D345" s="17"/>
      <c r="E345" s="17"/>
    </row>
    <row r="346">
      <c r="D346" s="17"/>
      <c r="E346" s="17"/>
    </row>
    <row r="347">
      <c r="D347" s="17"/>
      <c r="E347" s="17"/>
    </row>
    <row r="348">
      <c r="D348" s="17"/>
      <c r="E348" s="17"/>
    </row>
    <row r="349">
      <c r="D349" s="17"/>
      <c r="E349" s="17"/>
    </row>
    <row r="350">
      <c r="D350" s="17"/>
      <c r="E350" s="17"/>
    </row>
    <row r="351">
      <c r="D351" s="17"/>
      <c r="E351" s="17"/>
    </row>
    <row r="352">
      <c r="D352" s="17"/>
      <c r="E352" s="17"/>
    </row>
    <row r="353">
      <c r="D353" s="17"/>
      <c r="E353" s="17"/>
    </row>
    <row r="354">
      <c r="D354" s="17"/>
      <c r="E354" s="17"/>
    </row>
    <row r="355">
      <c r="D355" s="17"/>
      <c r="E355" s="17"/>
    </row>
    <row r="356">
      <c r="D356" s="17"/>
      <c r="E356" s="17"/>
    </row>
    <row r="357">
      <c r="D357" s="17"/>
      <c r="E357" s="17"/>
    </row>
    <row r="358">
      <c r="D358" s="17"/>
      <c r="E358" s="17"/>
    </row>
    <row r="359">
      <c r="D359" s="17"/>
      <c r="E359" s="17"/>
    </row>
    <row r="360">
      <c r="D360" s="17"/>
      <c r="E360" s="17"/>
    </row>
    <row r="361">
      <c r="D361" s="17"/>
      <c r="E361" s="17"/>
    </row>
    <row r="362">
      <c r="D362" s="17"/>
      <c r="E362" s="17"/>
    </row>
    <row r="363">
      <c r="D363" s="17"/>
      <c r="E363" s="17"/>
    </row>
    <row r="364">
      <c r="D364" s="17"/>
      <c r="E364" s="17"/>
    </row>
    <row r="365">
      <c r="D365" s="17"/>
      <c r="E365" s="17"/>
    </row>
    <row r="366">
      <c r="D366" s="17"/>
      <c r="E366" s="17"/>
    </row>
    <row r="367">
      <c r="D367" s="17"/>
      <c r="E367" s="17"/>
    </row>
    <row r="368">
      <c r="D368" s="17"/>
      <c r="E368" s="17"/>
    </row>
    <row r="369">
      <c r="D369" s="17"/>
      <c r="E369" s="17"/>
    </row>
    <row r="370">
      <c r="D370" s="17"/>
      <c r="E370" s="17"/>
    </row>
    <row r="371">
      <c r="D371" s="17"/>
      <c r="E371" s="17"/>
    </row>
    <row r="372">
      <c r="D372" s="17"/>
      <c r="E372" s="17"/>
    </row>
    <row r="373">
      <c r="D373" s="17"/>
      <c r="E373" s="17"/>
    </row>
    <row r="374">
      <c r="D374" s="17"/>
      <c r="E374" s="17"/>
    </row>
    <row r="375">
      <c r="D375" s="17"/>
      <c r="E375" s="17"/>
    </row>
    <row r="376">
      <c r="D376" s="17"/>
      <c r="E376" s="17"/>
    </row>
    <row r="377">
      <c r="D377" s="17"/>
      <c r="E377" s="17"/>
    </row>
    <row r="378">
      <c r="D378" s="17"/>
      <c r="E378" s="17"/>
    </row>
    <row r="379">
      <c r="D379" s="17"/>
      <c r="E379" s="17"/>
    </row>
    <row r="380">
      <c r="D380" s="17"/>
      <c r="E380" s="17"/>
    </row>
    <row r="381">
      <c r="D381" s="17"/>
      <c r="E381" s="17"/>
    </row>
    <row r="382">
      <c r="D382" s="17"/>
      <c r="E382" s="17"/>
    </row>
    <row r="383">
      <c r="D383" s="17"/>
      <c r="E383" s="17"/>
    </row>
    <row r="384">
      <c r="D384" s="17"/>
      <c r="E384" s="17"/>
    </row>
    <row r="385">
      <c r="D385" s="17"/>
      <c r="E385" s="17"/>
    </row>
    <row r="386">
      <c r="D386" s="17"/>
      <c r="E386" s="17"/>
    </row>
    <row r="387">
      <c r="D387" s="17"/>
      <c r="E387" s="17"/>
    </row>
    <row r="388">
      <c r="D388" s="17"/>
      <c r="E388" s="17"/>
    </row>
    <row r="389">
      <c r="D389" s="17"/>
      <c r="E389" s="17"/>
    </row>
    <row r="390">
      <c r="D390" s="17"/>
      <c r="E390" s="17"/>
    </row>
    <row r="391">
      <c r="D391" s="17"/>
      <c r="E391" s="17"/>
    </row>
    <row r="392">
      <c r="D392" s="17"/>
      <c r="E392" s="17"/>
    </row>
    <row r="393">
      <c r="D393" s="17"/>
      <c r="E393" s="17"/>
    </row>
    <row r="394">
      <c r="D394" s="17"/>
      <c r="E394" s="17"/>
    </row>
    <row r="395">
      <c r="D395" s="17"/>
      <c r="E395" s="17"/>
    </row>
    <row r="396">
      <c r="D396" s="17"/>
      <c r="E396" s="17"/>
    </row>
    <row r="397">
      <c r="D397" s="17"/>
      <c r="E397" s="17"/>
    </row>
    <row r="398">
      <c r="D398" s="17"/>
      <c r="E398" s="17"/>
    </row>
    <row r="399">
      <c r="D399" s="17"/>
      <c r="E399" s="17"/>
    </row>
    <row r="400">
      <c r="D400" s="17"/>
      <c r="E400" s="17"/>
    </row>
    <row r="401">
      <c r="D401" s="17"/>
      <c r="E401" s="17"/>
    </row>
    <row r="402">
      <c r="D402" s="17"/>
      <c r="E402" s="17"/>
    </row>
    <row r="403">
      <c r="D403" s="17"/>
      <c r="E403" s="17"/>
    </row>
    <row r="404">
      <c r="D404" s="17"/>
      <c r="E404" s="17"/>
    </row>
    <row r="405">
      <c r="D405" s="17"/>
      <c r="E405" s="17"/>
    </row>
    <row r="406">
      <c r="D406" s="17"/>
      <c r="E406" s="17"/>
    </row>
    <row r="407">
      <c r="D407" s="17"/>
      <c r="E407" s="17"/>
    </row>
    <row r="408">
      <c r="D408" s="17"/>
      <c r="E408" s="17"/>
    </row>
    <row r="409">
      <c r="D409" s="17"/>
      <c r="E409" s="17"/>
    </row>
    <row r="410">
      <c r="D410" s="17"/>
      <c r="E410" s="17"/>
    </row>
    <row r="411">
      <c r="D411" s="17"/>
      <c r="E411" s="17"/>
    </row>
    <row r="412">
      <c r="D412" s="17"/>
      <c r="E412" s="17"/>
    </row>
    <row r="413">
      <c r="D413" s="17"/>
      <c r="E413" s="17"/>
    </row>
    <row r="414">
      <c r="D414" s="17"/>
      <c r="E414" s="17"/>
    </row>
    <row r="415">
      <c r="D415" s="17"/>
      <c r="E415" s="17"/>
    </row>
    <row r="416">
      <c r="D416" s="17"/>
      <c r="E416" s="17"/>
    </row>
    <row r="417">
      <c r="D417" s="17"/>
      <c r="E417" s="17"/>
    </row>
    <row r="418">
      <c r="D418" s="17"/>
      <c r="E418" s="17"/>
    </row>
    <row r="419">
      <c r="D419" s="17"/>
      <c r="E419" s="17"/>
    </row>
    <row r="420">
      <c r="D420" s="17"/>
      <c r="E420" s="17"/>
    </row>
    <row r="421">
      <c r="D421" s="17"/>
      <c r="E421" s="17"/>
    </row>
    <row r="422">
      <c r="D422" s="17"/>
      <c r="E422" s="17"/>
    </row>
    <row r="423">
      <c r="D423" s="17"/>
      <c r="E423" s="17"/>
    </row>
    <row r="424">
      <c r="D424" s="17"/>
      <c r="E424" s="17"/>
    </row>
    <row r="425">
      <c r="D425" s="17"/>
      <c r="E425" s="17"/>
    </row>
    <row r="426">
      <c r="D426" s="17"/>
      <c r="E426" s="17"/>
    </row>
    <row r="427">
      <c r="D427" s="17"/>
      <c r="E427" s="17"/>
    </row>
    <row r="428">
      <c r="D428" s="17"/>
      <c r="E428" s="17"/>
    </row>
    <row r="429">
      <c r="D429" s="17"/>
      <c r="E429" s="17"/>
    </row>
    <row r="430">
      <c r="D430" s="17"/>
      <c r="E430" s="17"/>
    </row>
    <row r="431">
      <c r="D431" s="17"/>
      <c r="E431" s="17"/>
    </row>
    <row r="432">
      <c r="D432" s="17"/>
      <c r="E432" s="17"/>
    </row>
    <row r="433">
      <c r="D433" s="17"/>
      <c r="E433" s="17"/>
    </row>
    <row r="434">
      <c r="D434" s="17"/>
      <c r="E434" s="17"/>
    </row>
    <row r="435">
      <c r="D435" s="17"/>
      <c r="E435" s="17"/>
    </row>
    <row r="436">
      <c r="D436" s="17"/>
      <c r="E436" s="17"/>
    </row>
    <row r="437">
      <c r="D437" s="17"/>
      <c r="E437" s="17"/>
    </row>
    <row r="438">
      <c r="D438" s="17"/>
      <c r="E438" s="17"/>
    </row>
    <row r="439">
      <c r="D439" s="17"/>
      <c r="E439" s="17"/>
    </row>
    <row r="440">
      <c r="D440" s="17"/>
      <c r="E440" s="17"/>
    </row>
    <row r="441">
      <c r="D441" s="17"/>
      <c r="E441" s="17"/>
    </row>
    <row r="442">
      <c r="D442" s="17"/>
      <c r="E442" s="17"/>
    </row>
    <row r="443">
      <c r="D443" s="17"/>
      <c r="E443" s="17"/>
    </row>
    <row r="444">
      <c r="D444" s="17"/>
      <c r="E444" s="17"/>
    </row>
    <row r="445">
      <c r="D445" s="17"/>
      <c r="E445" s="17"/>
    </row>
    <row r="446">
      <c r="D446" s="17"/>
      <c r="E446" s="17"/>
    </row>
    <row r="447">
      <c r="D447" s="17"/>
      <c r="E447" s="17"/>
    </row>
    <row r="448">
      <c r="D448" s="17"/>
      <c r="E448" s="17"/>
    </row>
    <row r="449">
      <c r="D449" s="17"/>
      <c r="E449" s="17"/>
    </row>
    <row r="450">
      <c r="D450" s="17"/>
      <c r="E450" s="17"/>
    </row>
    <row r="451">
      <c r="D451" s="17"/>
      <c r="E451" s="17"/>
    </row>
    <row r="452">
      <c r="D452" s="17"/>
      <c r="E452" s="17"/>
    </row>
    <row r="453">
      <c r="D453" s="17"/>
      <c r="E453" s="17"/>
    </row>
    <row r="454">
      <c r="D454" s="17"/>
      <c r="E454" s="17"/>
    </row>
    <row r="455">
      <c r="D455" s="17"/>
      <c r="E455" s="17"/>
    </row>
    <row r="456">
      <c r="D456" s="17"/>
      <c r="E456" s="17"/>
    </row>
    <row r="457">
      <c r="D457" s="17"/>
      <c r="E457" s="17"/>
    </row>
    <row r="458">
      <c r="D458" s="17"/>
      <c r="E458" s="17"/>
    </row>
    <row r="459">
      <c r="D459" s="17"/>
      <c r="E459" s="17"/>
    </row>
    <row r="460">
      <c r="D460" s="17"/>
      <c r="E460" s="17"/>
    </row>
    <row r="461">
      <c r="D461" s="17"/>
      <c r="E461" s="17"/>
    </row>
    <row r="462">
      <c r="D462" s="17"/>
      <c r="E462" s="17"/>
    </row>
    <row r="463">
      <c r="D463" s="17"/>
      <c r="E463" s="17"/>
    </row>
    <row r="464">
      <c r="D464" s="17"/>
      <c r="E464" s="17"/>
    </row>
    <row r="465">
      <c r="D465" s="17"/>
      <c r="E465" s="17"/>
    </row>
    <row r="466">
      <c r="D466" s="17"/>
      <c r="E466" s="17"/>
    </row>
    <row r="467">
      <c r="D467" s="17"/>
      <c r="E467" s="17"/>
    </row>
    <row r="468">
      <c r="D468" s="17"/>
      <c r="E468" s="17"/>
    </row>
    <row r="469">
      <c r="D469" s="17"/>
      <c r="E469" s="17"/>
    </row>
    <row r="470">
      <c r="D470" s="17"/>
      <c r="E470" s="17"/>
    </row>
    <row r="471">
      <c r="D471" s="17"/>
      <c r="E471" s="17"/>
    </row>
    <row r="472">
      <c r="D472" s="17"/>
      <c r="E472" s="17"/>
    </row>
    <row r="473">
      <c r="D473" s="17"/>
      <c r="E473" s="17"/>
    </row>
    <row r="474">
      <c r="D474" s="17"/>
      <c r="E474" s="17"/>
    </row>
    <row r="475">
      <c r="D475" s="17"/>
      <c r="E475" s="17"/>
    </row>
    <row r="476">
      <c r="D476" s="17"/>
      <c r="E476" s="17"/>
    </row>
    <row r="477">
      <c r="D477" s="17"/>
      <c r="E477" s="17"/>
    </row>
    <row r="478">
      <c r="D478" s="17"/>
      <c r="E478" s="17"/>
    </row>
    <row r="479">
      <c r="D479" s="17"/>
      <c r="E479" s="17"/>
    </row>
    <row r="480">
      <c r="D480" s="17"/>
      <c r="E480" s="17"/>
    </row>
    <row r="481">
      <c r="D481" s="17"/>
      <c r="E481" s="17"/>
    </row>
    <row r="482">
      <c r="D482" s="17"/>
      <c r="E482" s="17"/>
    </row>
    <row r="483">
      <c r="D483" s="17"/>
      <c r="E483" s="17"/>
    </row>
    <row r="484">
      <c r="D484" s="17"/>
      <c r="E484" s="17"/>
    </row>
    <row r="485">
      <c r="D485" s="17"/>
      <c r="E485" s="17"/>
    </row>
    <row r="486">
      <c r="D486" s="17"/>
      <c r="E486" s="17"/>
    </row>
    <row r="487">
      <c r="D487" s="17"/>
      <c r="E487" s="17"/>
    </row>
    <row r="488">
      <c r="D488" s="17"/>
      <c r="E488" s="17"/>
    </row>
    <row r="489">
      <c r="D489" s="17"/>
      <c r="E489" s="17"/>
    </row>
    <row r="490">
      <c r="D490" s="17"/>
      <c r="E490" s="17"/>
    </row>
    <row r="491">
      <c r="D491" s="17"/>
      <c r="E491" s="17"/>
    </row>
    <row r="492">
      <c r="D492" s="17"/>
      <c r="E492" s="17"/>
    </row>
    <row r="493">
      <c r="D493" s="17"/>
      <c r="E493" s="17"/>
    </row>
    <row r="494">
      <c r="D494" s="17"/>
      <c r="E494" s="17"/>
    </row>
    <row r="495">
      <c r="D495" s="17"/>
      <c r="E495" s="17"/>
    </row>
    <row r="496">
      <c r="D496" s="17"/>
      <c r="E496" s="17"/>
    </row>
    <row r="497">
      <c r="D497" s="17"/>
      <c r="E497" s="17"/>
    </row>
    <row r="498">
      <c r="D498" s="17"/>
      <c r="E498" s="17"/>
    </row>
    <row r="499">
      <c r="D499" s="17"/>
      <c r="E499" s="17"/>
    </row>
    <row r="500">
      <c r="D500" s="17"/>
      <c r="E500" s="17"/>
    </row>
    <row r="501">
      <c r="D501" s="17"/>
      <c r="E501" s="17"/>
    </row>
    <row r="502">
      <c r="D502" s="17"/>
      <c r="E502" s="17"/>
    </row>
    <row r="503">
      <c r="D503" s="17"/>
      <c r="E503" s="17"/>
    </row>
    <row r="504">
      <c r="D504" s="17"/>
      <c r="E504" s="17"/>
    </row>
    <row r="505">
      <c r="D505" s="17"/>
      <c r="E505" s="17"/>
    </row>
    <row r="506">
      <c r="D506" s="17"/>
      <c r="E506" s="17"/>
    </row>
    <row r="507">
      <c r="D507" s="17"/>
      <c r="E507" s="17"/>
    </row>
    <row r="508">
      <c r="D508" s="17"/>
      <c r="E508" s="17"/>
    </row>
    <row r="509">
      <c r="D509" s="17"/>
      <c r="E509" s="17"/>
    </row>
    <row r="510">
      <c r="D510" s="17"/>
      <c r="E510" s="17"/>
    </row>
    <row r="511">
      <c r="D511" s="17"/>
      <c r="E511" s="17"/>
    </row>
    <row r="512">
      <c r="D512" s="17"/>
      <c r="E512" s="17"/>
    </row>
    <row r="513">
      <c r="D513" s="17"/>
      <c r="E513" s="17"/>
    </row>
    <row r="514">
      <c r="D514" s="17"/>
      <c r="E514" s="17"/>
    </row>
    <row r="515">
      <c r="D515" s="17"/>
      <c r="E515" s="17"/>
    </row>
    <row r="516">
      <c r="D516" s="17"/>
      <c r="E516" s="17"/>
    </row>
    <row r="517">
      <c r="D517" s="17"/>
      <c r="E517" s="17"/>
    </row>
    <row r="518">
      <c r="D518" s="17"/>
      <c r="E518" s="17"/>
    </row>
    <row r="519">
      <c r="D519" s="17"/>
      <c r="E519" s="17"/>
    </row>
    <row r="520">
      <c r="D520" s="17"/>
      <c r="E520" s="17"/>
    </row>
    <row r="521">
      <c r="D521" s="17"/>
      <c r="E521" s="17"/>
    </row>
    <row r="522">
      <c r="D522" s="17"/>
      <c r="E522" s="17"/>
    </row>
    <row r="523">
      <c r="D523" s="17"/>
      <c r="E523" s="17"/>
    </row>
    <row r="524">
      <c r="D524" s="17"/>
      <c r="E524" s="17"/>
    </row>
    <row r="525">
      <c r="D525" s="17"/>
      <c r="E525" s="17"/>
    </row>
    <row r="526">
      <c r="D526" s="17"/>
      <c r="E526" s="17"/>
    </row>
    <row r="527">
      <c r="D527" s="17"/>
      <c r="E527" s="17"/>
    </row>
    <row r="528">
      <c r="D528" s="17"/>
      <c r="E528" s="17"/>
    </row>
    <row r="529">
      <c r="D529" s="17"/>
      <c r="E529" s="17"/>
    </row>
    <row r="530">
      <c r="D530" s="17"/>
      <c r="E530" s="17"/>
    </row>
    <row r="531">
      <c r="D531" s="17"/>
      <c r="E531" s="17"/>
    </row>
    <row r="532">
      <c r="D532" s="17"/>
      <c r="E532" s="17"/>
    </row>
    <row r="533">
      <c r="D533" s="17"/>
      <c r="E533" s="17"/>
    </row>
    <row r="534">
      <c r="D534" s="17"/>
      <c r="E534" s="17"/>
    </row>
    <row r="535">
      <c r="D535" s="17"/>
      <c r="E535" s="17"/>
    </row>
    <row r="536">
      <c r="D536" s="17"/>
      <c r="E536" s="17"/>
    </row>
    <row r="537">
      <c r="D537" s="17"/>
      <c r="E537" s="17"/>
    </row>
    <row r="538">
      <c r="D538" s="17"/>
      <c r="E538" s="17"/>
    </row>
    <row r="539">
      <c r="D539" s="17"/>
      <c r="E539" s="17"/>
    </row>
    <row r="540">
      <c r="D540" s="17"/>
      <c r="E540" s="17"/>
    </row>
    <row r="541">
      <c r="D541" s="17"/>
      <c r="E541" s="17"/>
    </row>
    <row r="542">
      <c r="D542" s="17"/>
      <c r="E542" s="17"/>
    </row>
    <row r="543">
      <c r="D543" s="17"/>
      <c r="E543" s="17"/>
    </row>
    <row r="544">
      <c r="D544" s="17"/>
      <c r="E544" s="17"/>
    </row>
    <row r="545">
      <c r="D545" s="17"/>
      <c r="E545" s="17"/>
    </row>
    <row r="546">
      <c r="D546" s="17"/>
      <c r="E546" s="17"/>
    </row>
    <row r="547">
      <c r="D547" s="17"/>
      <c r="E547" s="17"/>
    </row>
    <row r="548">
      <c r="D548" s="17"/>
      <c r="E548" s="17"/>
    </row>
    <row r="549">
      <c r="D549" s="17"/>
      <c r="E549" s="17"/>
    </row>
    <row r="550">
      <c r="D550" s="17"/>
      <c r="E550" s="17"/>
    </row>
    <row r="551">
      <c r="D551" s="17"/>
      <c r="E551" s="17"/>
    </row>
    <row r="552">
      <c r="D552" s="17"/>
      <c r="E552" s="17"/>
    </row>
    <row r="553">
      <c r="D553" s="17"/>
      <c r="E553" s="17"/>
    </row>
    <row r="554">
      <c r="D554" s="17"/>
      <c r="E554" s="17"/>
    </row>
    <row r="555">
      <c r="D555" s="17"/>
      <c r="E555" s="17"/>
    </row>
    <row r="556">
      <c r="D556" s="17"/>
      <c r="E556" s="17"/>
    </row>
    <row r="557">
      <c r="D557" s="17"/>
      <c r="E557" s="17"/>
    </row>
    <row r="558">
      <c r="D558" s="17"/>
      <c r="E558" s="17"/>
    </row>
    <row r="559">
      <c r="D559" s="17"/>
      <c r="E559" s="17"/>
    </row>
    <row r="560">
      <c r="D560" s="17"/>
      <c r="E560" s="17"/>
    </row>
    <row r="561">
      <c r="D561" s="17"/>
      <c r="E561" s="17"/>
    </row>
    <row r="562">
      <c r="D562" s="17"/>
      <c r="E562" s="17"/>
    </row>
    <row r="563">
      <c r="D563" s="17"/>
      <c r="E563" s="17"/>
    </row>
    <row r="564">
      <c r="D564" s="17"/>
      <c r="E564" s="17"/>
    </row>
    <row r="565">
      <c r="D565" s="17"/>
      <c r="E565" s="17"/>
    </row>
    <row r="566">
      <c r="D566" s="17"/>
      <c r="E566" s="17"/>
    </row>
    <row r="567">
      <c r="D567" s="17"/>
      <c r="E567" s="17"/>
    </row>
    <row r="568">
      <c r="D568" s="17"/>
      <c r="E568" s="17"/>
    </row>
    <row r="569">
      <c r="D569" s="17"/>
      <c r="E569" s="17"/>
    </row>
    <row r="570">
      <c r="D570" s="17"/>
      <c r="E570" s="17"/>
    </row>
    <row r="571">
      <c r="D571" s="17"/>
      <c r="E571" s="17"/>
    </row>
    <row r="572">
      <c r="D572" s="17"/>
      <c r="E572" s="17"/>
    </row>
    <row r="573">
      <c r="D573" s="17"/>
      <c r="E573" s="17"/>
    </row>
    <row r="574">
      <c r="D574" s="17"/>
      <c r="E574" s="17"/>
    </row>
    <row r="575">
      <c r="D575" s="17"/>
      <c r="E575" s="17"/>
    </row>
    <row r="576">
      <c r="D576" s="17"/>
      <c r="E576" s="17"/>
    </row>
    <row r="577">
      <c r="D577" s="17"/>
      <c r="E577" s="17"/>
    </row>
    <row r="578">
      <c r="D578" s="17"/>
      <c r="E578" s="17"/>
    </row>
    <row r="579">
      <c r="D579" s="17"/>
      <c r="E579" s="17"/>
    </row>
    <row r="580">
      <c r="D580" s="17"/>
      <c r="E580" s="17"/>
    </row>
    <row r="581">
      <c r="D581" s="17"/>
      <c r="E581" s="17"/>
    </row>
    <row r="582">
      <c r="D582" s="17"/>
      <c r="E582" s="17"/>
    </row>
    <row r="583">
      <c r="D583" s="17"/>
      <c r="E583" s="17"/>
    </row>
    <row r="584">
      <c r="D584" s="17"/>
      <c r="E584" s="17"/>
    </row>
    <row r="585">
      <c r="D585" s="17"/>
      <c r="E585" s="17"/>
    </row>
    <row r="586">
      <c r="D586" s="17"/>
      <c r="E586" s="17"/>
    </row>
    <row r="587">
      <c r="D587" s="17"/>
      <c r="E587" s="17"/>
    </row>
    <row r="588">
      <c r="D588" s="17"/>
      <c r="E588" s="17"/>
    </row>
    <row r="589">
      <c r="D589" s="17"/>
      <c r="E589" s="17"/>
    </row>
    <row r="590">
      <c r="D590" s="17"/>
      <c r="E590" s="17"/>
    </row>
    <row r="591">
      <c r="D591" s="17"/>
      <c r="E591" s="17"/>
    </row>
    <row r="592">
      <c r="D592" s="17"/>
      <c r="E592" s="17"/>
    </row>
    <row r="593">
      <c r="D593" s="17"/>
      <c r="E593" s="17"/>
    </row>
    <row r="594">
      <c r="D594" s="17"/>
      <c r="E594" s="17"/>
    </row>
    <row r="595">
      <c r="D595" s="17"/>
      <c r="E595" s="17"/>
    </row>
    <row r="596">
      <c r="D596" s="17"/>
      <c r="E596" s="17"/>
    </row>
    <row r="597">
      <c r="D597" s="17"/>
      <c r="E597" s="17"/>
    </row>
    <row r="598">
      <c r="D598" s="17"/>
      <c r="E598" s="17"/>
    </row>
    <row r="599">
      <c r="D599" s="17"/>
      <c r="E599" s="17"/>
    </row>
    <row r="600">
      <c r="D600" s="17"/>
      <c r="E600" s="17"/>
    </row>
    <row r="601">
      <c r="D601" s="17"/>
      <c r="E601" s="17"/>
    </row>
    <row r="602">
      <c r="D602" s="17"/>
      <c r="E602" s="17"/>
    </row>
    <row r="603">
      <c r="D603" s="17"/>
      <c r="E603" s="17"/>
    </row>
    <row r="604">
      <c r="D604" s="17"/>
      <c r="E604" s="17"/>
    </row>
    <row r="605">
      <c r="D605" s="17"/>
      <c r="E605" s="17"/>
    </row>
    <row r="606">
      <c r="D606" s="17"/>
      <c r="E606" s="17"/>
    </row>
    <row r="607">
      <c r="D607" s="17"/>
      <c r="E607" s="17"/>
    </row>
    <row r="608">
      <c r="D608" s="17"/>
      <c r="E608" s="17"/>
    </row>
    <row r="609">
      <c r="D609" s="17"/>
      <c r="E609" s="17"/>
    </row>
    <row r="610">
      <c r="D610" s="17"/>
      <c r="E610" s="17"/>
    </row>
    <row r="611">
      <c r="D611" s="17"/>
      <c r="E611" s="17"/>
    </row>
    <row r="612">
      <c r="D612" s="17"/>
      <c r="E612" s="17"/>
    </row>
    <row r="613">
      <c r="D613" s="17"/>
      <c r="E613" s="17"/>
    </row>
    <row r="614">
      <c r="D614" s="17"/>
      <c r="E614" s="17"/>
    </row>
    <row r="615">
      <c r="D615" s="17"/>
      <c r="E615" s="17"/>
    </row>
    <row r="616">
      <c r="D616" s="17"/>
      <c r="E616" s="17"/>
    </row>
    <row r="617">
      <c r="D617" s="17"/>
      <c r="E617" s="17"/>
    </row>
    <row r="618">
      <c r="D618" s="17"/>
      <c r="E618" s="17"/>
    </row>
    <row r="619">
      <c r="D619" s="17"/>
      <c r="E619" s="17"/>
    </row>
    <row r="620">
      <c r="D620" s="17"/>
      <c r="E620" s="17"/>
    </row>
    <row r="621">
      <c r="D621" s="17"/>
      <c r="E621" s="17"/>
    </row>
    <row r="622">
      <c r="D622" s="17"/>
      <c r="E622" s="17"/>
    </row>
    <row r="623">
      <c r="D623" s="17"/>
      <c r="E623" s="17"/>
    </row>
    <row r="624">
      <c r="D624" s="17"/>
      <c r="E624" s="17"/>
    </row>
    <row r="625">
      <c r="D625" s="17"/>
      <c r="E625" s="17"/>
    </row>
    <row r="626">
      <c r="D626" s="17"/>
      <c r="E626" s="17"/>
    </row>
    <row r="627">
      <c r="D627" s="17"/>
      <c r="E627" s="17"/>
    </row>
    <row r="628">
      <c r="D628" s="17"/>
      <c r="E628" s="17"/>
    </row>
    <row r="629">
      <c r="D629" s="17"/>
      <c r="E629" s="17"/>
    </row>
    <row r="630">
      <c r="D630" s="17"/>
      <c r="E630" s="17"/>
    </row>
    <row r="631">
      <c r="D631" s="17"/>
      <c r="E631" s="17"/>
    </row>
    <row r="632">
      <c r="D632" s="17"/>
      <c r="E632" s="17"/>
    </row>
    <row r="633">
      <c r="D633" s="17"/>
      <c r="E633" s="17"/>
    </row>
    <row r="634">
      <c r="D634" s="17"/>
      <c r="E634" s="17"/>
    </row>
    <row r="635">
      <c r="D635" s="17"/>
      <c r="E635" s="17"/>
    </row>
    <row r="636">
      <c r="D636" s="17"/>
      <c r="E636" s="17"/>
    </row>
    <row r="637">
      <c r="D637" s="17"/>
      <c r="E637" s="17"/>
    </row>
    <row r="638">
      <c r="D638" s="17"/>
      <c r="E638" s="17"/>
    </row>
    <row r="639">
      <c r="D639" s="17"/>
      <c r="E639" s="17"/>
    </row>
    <row r="640">
      <c r="D640" s="17"/>
      <c r="E640" s="17"/>
    </row>
    <row r="641">
      <c r="D641" s="17"/>
      <c r="E641" s="17"/>
    </row>
    <row r="642">
      <c r="D642" s="17"/>
      <c r="E642" s="17"/>
    </row>
    <row r="643">
      <c r="D643" s="17"/>
      <c r="E643" s="17"/>
    </row>
    <row r="644">
      <c r="D644" s="17"/>
      <c r="E644" s="17"/>
    </row>
    <row r="645">
      <c r="D645" s="17"/>
      <c r="E645" s="17"/>
    </row>
    <row r="646">
      <c r="D646" s="17"/>
      <c r="E646" s="17"/>
    </row>
    <row r="647">
      <c r="D647" s="17"/>
      <c r="E647" s="17"/>
    </row>
    <row r="648">
      <c r="D648" s="17"/>
      <c r="E648" s="17"/>
    </row>
    <row r="649">
      <c r="D649" s="17"/>
      <c r="E649" s="17"/>
    </row>
    <row r="650">
      <c r="D650" s="17"/>
      <c r="E650" s="17"/>
    </row>
    <row r="651">
      <c r="D651" s="17"/>
      <c r="E651" s="17"/>
    </row>
    <row r="652">
      <c r="D652" s="17"/>
      <c r="E652" s="17"/>
    </row>
    <row r="653">
      <c r="D653" s="17"/>
      <c r="E653" s="17"/>
    </row>
    <row r="654">
      <c r="D654" s="17"/>
      <c r="E654" s="17"/>
    </row>
    <row r="655">
      <c r="D655" s="17"/>
      <c r="E655" s="17"/>
    </row>
    <row r="656">
      <c r="D656" s="17"/>
      <c r="E656" s="17"/>
    </row>
    <row r="657">
      <c r="D657" s="17"/>
      <c r="E657" s="17"/>
    </row>
    <row r="658">
      <c r="D658" s="17"/>
      <c r="E658" s="17"/>
    </row>
    <row r="659">
      <c r="D659" s="17"/>
      <c r="E659" s="17"/>
    </row>
    <row r="660">
      <c r="D660" s="17"/>
      <c r="E660" s="17"/>
    </row>
    <row r="661">
      <c r="D661" s="17"/>
      <c r="E661" s="17"/>
    </row>
    <row r="662">
      <c r="D662" s="17"/>
      <c r="E662" s="17"/>
    </row>
    <row r="663">
      <c r="D663" s="17"/>
      <c r="E663" s="17"/>
    </row>
    <row r="664">
      <c r="D664" s="17"/>
      <c r="E664" s="17"/>
    </row>
    <row r="665">
      <c r="D665" s="17"/>
      <c r="E665" s="17"/>
    </row>
    <row r="666">
      <c r="D666" s="17"/>
      <c r="E666" s="17"/>
    </row>
    <row r="667">
      <c r="D667" s="17"/>
      <c r="E667" s="17"/>
    </row>
    <row r="668">
      <c r="D668" s="17"/>
      <c r="E668" s="17"/>
    </row>
    <row r="669">
      <c r="D669" s="17"/>
      <c r="E669" s="17"/>
    </row>
    <row r="670">
      <c r="D670" s="17"/>
      <c r="E670" s="17"/>
    </row>
    <row r="671">
      <c r="D671" s="17"/>
      <c r="E671" s="17"/>
    </row>
    <row r="672">
      <c r="D672" s="17"/>
      <c r="E672" s="17"/>
    </row>
    <row r="673">
      <c r="D673" s="17"/>
      <c r="E673" s="17"/>
    </row>
    <row r="674">
      <c r="D674" s="17"/>
      <c r="E674" s="17"/>
    </row>
    <row r="675">
      <c r="D675" s="17"/>
      <c r="E675" s="17"/>
    </row>
    <row r="676">
      <c r="D676" s="17"/>
      <c r="E676" s="17"/>
    </row>
    <row r="677">
      <c r="D677" s="17"/>
      <c r="E677" s="17"/>
    </row>
    <row r="678">
      <c r="D678" s="17"/>
      <c r="E678" s="17"/>
    </row>
    <row r="679">
      <c r="D679" s="17"/>
      <c r="E679" s="17"/>
    </row>
    <row r="680">
      <c r="D680" s="17"/>
      <c r="E680" s="17"/>
    </row>
    <row r="681">
      <c r="D681" s="17"/>
      <c r="E681" s="17"/>
    </row>
    <row r="682">
      <c r="D682" s="17"/>
      <c r="E682" s="17"/>
    </row>
    <row r="683">
      <c r="D683" s="17"/>
      <c r="E683" s="17"/>
    </row>
    <row r="684">
      <c r="D684" s="17"/>
      <c r="E684" s="17"/>
    </row>
    <row r="685">
      <c r="D685" s="17"/>
      <c r="E685" s="17"/>
    </row>
    <row r="686">
      <c r="D686" s="17"/>
      <c r="E686" s="17"/>
    </row>
    <row r="687">
      <c r="D687" s="17"/>
      <c r="E687" s="17"/>
    </row>
    <row r="688">
      <c r="D688" s="17"/>
      <c r="E688" s="17"/>
    </row>
    <row r="689">
      <c r="D689" s="17"/>
      <c r="E689" s="17"/>
    </row>
    <row r="690">
      <c r="D690" s="17"/>
      <c r="E690" s="17"/>
    </row>
    <row r="691">
      <c r="D691" s="17"/>
      <c r="E691" s="17"/>
    </row>
    <row r="692">
      <c r="D692" s="17"/>
      <c r="E692" s="17"/>
    </row>
    <row r="693">
      <c r="D693" s="17"/>
      <c r="E693" s="17"/>
    </row>
    <row r="694">
      <c r="D694" s="17"/>
      <c r="E694" s="17"/>
    </row>
    <row r="695">
      <c r="D695" s="17"/>
      <c r="E695" s="17"/>
    </row>
    <row r="696">
      <c r="D696" s="17"/>
      <c r="E696" s="17"/>
    </row>
    <row r="697">
      <c r="D697" s="17"/>
      <c r="E697" s="17"/>
    </row>
    <row r="698">
      <c r="D698" s="17"/>
      <c r="E698" s="17"/>
    </row>
    <row r="699">
      <c r="D699" s="17"/>
      <c r="E699" s="17"/>
    </row>
    <row r="700">
      <c r="D700" s="17"/>
      <c r="E700" s="17"/>
    </row>
    <row r="701">
      <c r="D701" s="17"/>
      <c r="E701" s="17"/>
    </row>
    <row r="702">
      <c r="D702" s="17"/>
      <c r="E702" s="17"/>
    </row>
    <row r="703">
      <c r="D703" s="17"/>
      <c r="E703" s="17"/>
    </row>
    <row r="704">
      <c r="D704" s="17"/>
      <c r="E704" s="17"/>
    </row>
    <row r="705">
      <c r="D705" s="17"/>
      <c r="E705" s="17"/>
    </row>
    <row r="706">
      <c r="D706" s="17"/>
      <c r="E706" s="17"/>
    </row>
    <row r="707">
      <c r="D707" s="17"/>
      <c r="E707" s="17"/>
    </row>
    <row r="708">
      <c r="D708" s="17"/>
      <c r="E708" s="17"/>
    </row>
    <row r="709">
      <c r="D709" s="17"/>
      <c r="E709" s="17"/>
    </row>
    <row r="710">
      <c r="D710" s="17"/>
      <c r="E710" s="17"/>
    </row>
    <row r="711">
      <c r="D711" s="17"/>
      <c r="E711" s="17"/>
    </row>
    <row r="712">
      <c r="D712" s="17"/>
      <c r="E712" s="17"/>
    </row>
    <row r="713">
      <c r="D713" s="17"/>
      <c r="E713" s="17"/>
    </row>
    <row r="714">
      <c r="D714" s="17"/>
      <c r="E714" s="17"/>
    </row>
    <row r="715">
      <c r="D715" s="17"/>
      <c r="E715" s="17"/>
    </row>
    <row r="716">
      <c r="D716" s="17"/>
      <c r="E716" s="17"/>
    </row>
    <row r="717">
      <c r="D717" s="17"/>
      <c r="E717" s="17"/>
    </row>
    <row r="718">
      <c r="D718" s="17"/>
      <c r="E718" s="17"/>
    </row>
    <row r="719">
      <c r="D719" s="17"/>
      <c r="E719" s="17"/>
    </row>
    <row r="720">
      <c r="D720" s="17"/>
      <c r="E720" s="17"/>
    </row>
    <row r="721">
      <c r="D721" s="17"/>
      <c r="E721" s="17"/>
    </row>
    <row r="722">
      <c r="D722" s="17"/>
      <c r="E722" s="17"/>
    </row>
    <row r="723">
      <c r="D723" s="17"/>
      <c r="E723" s="17"/>
    </row>
    <row r="724">
      <c r="D724" s="17"/>
      <c r="E724" s="17"/>
    </row>
    <row r="725">
      <c r="D725" s="17"/>
      <c r="E725" s="17"/>
    </row>
    <row r="726">
      <c r="D726" s="17"/>
      <c r="E726" s="17"/>
    </row>
    <row r="727">
      <c r="D727" s="17"/>
      <c r="E727" s="17"/>
    </row>
    <row r="728">
      <c r="D728" s="17"/>
      <c r="E728" s="17"/>
    </row>
    <row r="729">
      <c r="D729" s="17"/>
      <c r="E729" s="17"/>
    </row>
    <row r="730">
      <c r="D730" s="17"/>
      <c r="E730" s="17"/>
    </row>
    <row r="731">
      <c r="D731" s="17"/>
      <c r="E731" s="17"/>
    </row>
    <row r="732">
      <c r="D732" s="17"/>
      <c r="E732" s="17"/>
    </row>
    <row r="733">
      <c r="D733" s="17"/>
      <c r="E733" s="17"/>
    </row>
    <row r="734">
      <c r="D734" s="17"/>
      <c r="E734" s="17"/>
    </row>
    <row r="735">
      <c r="D735" s="17"/>
      <c r="E735" s="17"/>
    </row>
    <row r="736">
      <c r="D736" s="17"/>
      <c r="E736" s="17"/>
    </row>
    <row r="737">
      <c r="D737" s="17"/>
      <c r="E737" s="17"/>
    </row>
    <row r="738">
      <c r="D738" s="17"/>
      <c r="E738" s="17"/>
    </row>
    <row r="739">
      <c r="D739" s="17"/>
      <c r="E739" s="17"/>
    </row>
    <row r="740">
      <c r="D740" s="17"/>
      <c r="E740" s="17"/>
    </row>
    <row r="741">
      <c r="D741" s="17"/>
      <c r="E741" s="17"/>
    </row>
    <row r="742">
      <c r="D742" s="17"/>
      <c r="E742" s="17"/>
    </row>
    <row r="743">
      <c r="D743" s="17"/>
      <c r="E743" s="17"/>
    </row>
    <row r="744">
      <c r="D744" s="17"/>
      <c r="E744" s="17"/>
    </row>
    <row r="745">
      <c r="D745" s="17"/>
      <c r="E745" s="17"/>
    </row>
    <row r="746">
      <c r="D746" s="17"/>
      <c r="E746" s="17"/>
    </row>
    <row r="747">
      <c r="D747" s="17"/>
      <c r="E747" s="17"/>
    </row>
    <row r="748">
      <c r="D748" s="17"/>
      <c r="E748" s="17"/>
    </row>
    <row r="749">
      <c r="D749" s="17"/>
      <c r="E749" s="17"/>
    </row>
    <row r="750">
      <c r="D750" s="17"/>
      <c r="E750" s="17"/>
    </row>
    <row r="751">
      <c r="D751" s="17"/>
      <c r="E751" s="17"/>
    </row>
    <row r="752">
      <c r="D752" s="17"/>
      <c r="E752" s="17"/>
    </row>
    <row r="753">
      <c r="D753" s="17"/>
      <c r="E753" s="17"/>
    </row>
    <row r="754">
      <c r="D754" s="17"/>
      <c r="E754" s="17"/>
    </row>
    <row r="755">
      <c r="D755" s="17"/>
      <c r="E755" s="17"/>
    </row>
    <row r="756">
      <c r="D756" s="17"/>
      <c r="E756" s="17"/>
    </row>
    <row r="757">
      <c r="D757" s="17"/>
      <c r="E757" s="17"/>
    </row>
    <row r="758">
      <c r="D758" s="17"/>
      <c r="E758" s="17"/>
    </row>
    <row r="759">
      <c r="D759" s="17"/>
      <c r="E759" s="17"/>
    </row>
    <row r="760">
      <c r="D760" s="17"/>
      <c r="E760" s="17"/>
    </row>
    <row r="761">
      <c r="D761" s="17"/>
      <c r="E761" s="17"/>
    </row>
    <row r="762">
      <c r="D762" s="17"/>
      <c r="E762" s="17"/>
    </row>
    <row r="763">
      <c r="D763" s="17"/>
      <c r="E763" s="17"/>
    </row>
    <row r="764">
      <c r="D764" s="17"/>
      <c r="E764" s="17"/>
    </row>
    <row r="765">
      <c r="D765" s="17"/>
      <c r="E765" s="17"/>
    </row>
    <row r="766">
      <c r="D766" s="17"/>
      <c r="E766" s="17"/>
    </row>
    <row r="767">
      <c r="D767" s="17"/>
      <c r="E767" s="17"/>
    </row>
    <row r="768">
      <c r="D768" s="17"/>
      <c r="E768" s="17"/>
    </row>
    <row r="769">
      <c r="D769" s="17"/>
      <c r="E769" s="17"/>
    </row>
    <row r="770">
      <c r="D770" s="17"/>
      <c r="E770" s="17"/>
    </row>
    <row r="771">
      <c r="D771" s="17"/>
      <c r="E771" s="17"/>
    </row>
    <row r="772">
      <c r="D772" s="17"/>
      <c r="E772" s="17"/>
    </row>
    <row r="773">
      <c r="D773" s="17"/>
      <c r="E773" s="17"/>
    </row>
    <row r="774">
      <c r="D774" s="17"/>
      <c r="E774" s="17"/>
    </row>
    <row r="775">
      <c r="D775" s="17"/>
      <c r="E775" s="17"/>
    </row>
    <row r="776">
      <c r="D776" s="17"/>
      <c r="E776" s="17"/>
    </row>
    <row r="777">
      <c r="D777" s="17"/>
      <c r="E777" s="17"/>
    </row>
    <row r="778">
      <c r="D778" s="17"/>
      <c r="E778" s="17"/>
    </row>
    <row r="779">
      <c r="D779" s="17"/>
      <c r="E779" s="17"/>
    </row>
    <row r="780">
      <c r="D780" s="17"/>
      <c r="E780" s="17"/>
    </row>
    <row r="781">
      <c r="D781" s="17"/>
      <c r="E781" s="17"/>
    </row>
    <row r="782">
      <c r="D782" s="17"/>
      <c r="E782" s="17"/>
    </row>
    <row r="783">
      <c r="D783" s="17"/>
      <c r="E783" s="17"/>
    </row>
    <row r="784">
      <c r="D784" s="17"/>
      <c r="E784" s="17"/>
    </row>
    <row r="785">
      <c r="D785" s="17"/>
      <c r="E785" s="17"/>
    </row>
    <row r="786">
      <c r="D786" s="17"/>
      <c r="E786" s="17"/>
    </row>
    <row r="787">
      <c r="D787" s="17"/>
      <c r="E787" s="17"/>
    </row>
    <row r="788">
      <c r="D788" s="17"/>
      <c r="E788" s="17"/>
    </row>
    <row r="789">
      <c r="D789" s="17"/>
      <c r="E789" s="17"/>
    </row>
    <row r="790">
      <c r="D790" s="17"/>
      <c r="E790" s="17"/>
    </row>
    <row r="791">
      <c r="D791" s="17"/>
      <c r="E791" s="17"/>
    </row>
    <row r="792">
      <c r="D792" s="17"/>
      <c r="E792" s="17"/>
    </row>
    <row r="793">
      <c r="D793" s="17"/>
      <c r="E793" s="17"/>
    </row>
    <row r="794">
      <c r="D794" s="17"/>
      <c r="E794" s="17"/>
    </row>
    <row r="795">
      <c r="D795" s="17"/>
      <c r="E795" s="17"/>
    </row>
    <row r="796">
      <c r="D796" s="17"/>
      <c r="E796" s="17"/>
    </row>
    <row r="797">
      <c r="D797" s="17"/>
      <c r="E797" s="17"/>
    </row>
    <row r="798">
      <c r="D798" s="17"/>
      <c r="E798" s="17"/>
    </row>
    <row r="799">
      <c r="D799" s="17"/>
      <c r="E799" s="17"/>
    </row>
    <row r="800">
      <c r="D800" s="17"/>
      <c r="E800" s="17"/>
    </row>
    <row r="801">
      <c r="D801" s="17"/>
      <c r="E801" s="17"/>
    </row>
    <row r="802">
      <c r="D802" s="17"/>
      <c r="E802" s="17"/>
    </row>
    <row r="803">
      <c r="D803" s="17"/>
      <c r="E803" s="17"/>
    </row>
    <row r="804">
      <c r="D804" s="17"/>
      <c r="E804" s="17"/>
    </row>
    <row r="805">
      <c r="D805" s="17"/>
      <c r="E805" s="17"/>
    </row>
    <row r="806">
      <c r="D806" s="17"/>
      <c r="E806" s="17"/>
    </row>
    <row r="807">
      <c r="D807" s="17"/>
      <c r="E807" s="17"/>
    </row>
    <row r="808">
      <c r="D808" s="17"/>
      <c r="E808" s="17"/>
    </row>
    <row r="809">
      <c r="D809" s="17"/>
      <c r="E809" s="17"/>
    </row>
    <row r="810">
      <c r="D810" s="17"/>
      <c r="E810" s="17"/>
    </row>
    <row r="811">
      <c r="D811" s="17"/>
      <c r="E811" s="17"/>
    </row>
    <row r="812">
      <c r="D812" s="17"/>
      <c r="E812" s="17"/>
    </row>
    <row r="813">
      <c r="D813" s="17"/>
      <c r="E813" s="17"/>
    </row>
    <row r="814">
      <c r="D814" s="17"/>
      <c r="E814" s="17"/>
    </row>
    <row r="815">
      <c r="D815" s="17"/>
      <c r="E815" s="17"/>
    </row>
    <row r="816">
      <c r="D816" s="17"/>
      <c r="E816" s="17"/>
    </row>
    <row r="817">
      <c r="D817" s="17"/>
      <c r="E817" s="17"/>
    </row>
    <row r="818">
      <c r="D818" s="17"/>
      <c r="E818" s="17"/>
    </row>
    <row r="819">
      <c r="D819" s="17"/>
      <c r="E819" s="17"/>
    </row>
    <row r="820">
      <c r="D820" s="17"/>
      <c r="E820" s="17"/>
    </row>
    <row r="821">
      <c r="D821" s="17"/>
      <c r="E821" s="17"/>
    </row>
    <row r="822">
      <c r="D822" s="17"/>
      <c r="E822" s="17"/>
    </row>
    <row r="823">
      <c r="D823" s="17"/>
      <c r="E823" s="17"/>
    </row>
    <row r="824">
      <c r="D824" s="17"/>
      <c r="E824" s="17"/>
    </row>
    <row r="825">
      <c r="D825" s="17"/>
      <c r="E825" s="17"/>
    </row>
    <row r="826">
      <c r="D826" s="17"/>
      <c r="E826" s="17"/>
    </row>
    <row r="827">
      <c r="D827" s="17"/>
      <c r="E827" s="17"/>
    </row>
    <row r="828">
      <c r="D828" s="17"/>
      <c r="E828" s="17"/>
    </row>
    <row r="829">
      <c r="D829" s="17"/>
      <c r="E829" s="17"/>
    </row>
    <row r="830">
      <c r="D830" s="17"/>
      <c r="E830" s="17"/>
    </row>
    <row r="831">
      <c r="D831" s="17"/>
      <c r="E831" s="17"/>
    </row>
    <row r="832">
      <c r="D832" s="17"/>
      <c r="E832" s="17"/>
    </row>
    <row r="833">
      <c r="D833" s="17"/>
      <c r="E833" s="17"/>
    </row>
    <row r="834">
      <c r="D834" s="17"/>
      <c r="E834" s="17"/>
    </row>
    <row r="835">
      <c r="D835" s="17"/>
      <c r="E835" s="17"/>
    </row>
    <row r="836">
      <c r="D836" s="17"/>
      <c r="E836" s="17"/>
    </row>
    <row r="837">
      <c r="D837" s="17"/>
      <c r="E837" s="17"/>
    </row>
    <row r="838">
      <c r="D838" s="17"/>
      <c r="E838" s="17"/>
    </row>
    <row r="839">
      <c r="D839" s="17"/>
      <c r="E839" s="17"/>
    </row>
    <row r="840">
      <c r="D840" s="17"/>
      <c r="E840" s="17"/>
    </row>
    <row r="841">
      <c r="D841" s="17"/>
      <c r="E841" s="17"/>
    </row>
    <row r="842">
      <c r="D842" s="17"/>
      <c r="E842" s="17"/>
    </row>
    <row r="843">
      <c r="D843" s="17"/>
      <c r="E843" s="17"/>
    </row>
    <row r="844">
      <c r="D844" s="17"/>
      <c r="E844" s="17"/>
    </row>
    <row r="845">
      <c r="D845" s="17"/>
      <c r="E845" s="17"/>
    </row>
    <row r="846">
      <c r="D846" s="17"/>
      <c r="E846" s="17"/>
    </row>
    <row r="847">
      <c r="D847" s="17"/>
      <c r="E847" s="17"/>
    </row>
    <row r="848">
      <c r="D848" s="17"/>
      <c r="E848" s="17"/>
    </row>
    <row r="849">
      <c r="D849" s="17"/>
      <c r="E849" s="17"/>
    </row>
    <row r="850">
      <c r="D850" s="17"/>
      <c r="E850" s="17"/>
    </row>
    <row r="851">
      <c r="D851" s="17"/>
      <c r="E851" s="17"/>
    </row>
    <row r="852">
      <c r="D852" s="17"/>
      <c r="E852" s="17"/>
    </row>
    <row r="853">
      <c r="D853" s="17"/>
      <c r="E853" s="17"/>
    </row>
    <row r="854">
      <c r="D854" s="17"/>
      <c r="E854" s="17"/>
    </row>
    <row r="855">
      <c r="D855" s="17"/>
      <c r="E855" s="17"/>
    </row>
    <row r="856">
      <c r="D856" s="17"/>
      <c r="E856" s="17"/>
    </row>
    <row r="857">
      <c r="D857" s="17"/>
      <c r="E857" s="17"/>
    </row>
    <row r="858">
      <c r="D858" s="17"/>
      <c r="E858" s="17"/>
    </row>
    <row r="859">
      <c r="D859" s="17"/>
      <c r="E859" s="17"/>
    </row>
    <row r="860">
      <c r="D860" s="17"/>
      <c r="E860" s="17"/>
    </row>
    <row r="861">
      <c r="D861" s="17"/>
      <c r="E861" s="17"/>
    </row>
    <row r="862">
      <c r="D862" s="17"/>
      <c r="E862" s="17"/>
    </row>
    <row r="863">
      <c r="D863" s="17"/>
      <c r="E863" s="17"/>
    </row>
    <row r="864">
      <c r="D864" s="17"/>
      <c r="E864" s="17"/>
    </row>
    <row r="865">
      <c r="D865" s="17"/>
      <c r="E865" s="17"/>
    </row>
    <row r="866">
      <c r="D866" s="17"/>
      <c r="E866" s="17"/>
    </row>
    <row r="867">
      <c r="D867" s="17"/>
      <c r="E867" s="17"/>
    </row>
    <row r="868">
      <c r="D868" s="17"/>
      <c r="E868" s="17"/>
    </row>
    <row r="869">
      <c r="D869" s="17"/>
      <c r="E869" s="17"/>
    </row>
    <row r="870">
      <c r="D870" s="17"/>
      <c r="E870" s="17"/>
    </row>
    <row r="871">
      <c r="D871" s="17"/>
      <c r="E871" s="17"/>
    </row>
    <row r="872">
      <c r="D872" s="17"/>
      <c r="E872" s="17"/>
    </row>
    <row r="873">
      <c r="D873" s="17"/>
      <c r="E873" s="17"/>
    </row>
    <row r="874">
      <c r="D874" s="17"/>
      <c r="E874" s="17"/>
    </row>
    <row r="875">
      <c r="D875" s="17"/>
      <c r="E875" s="17"/>
    </row>
    <row r="876">
      <c r="D876" s="17"/>
      <c r="E876" s="17"/>
    </row>
    <row r="877">
      <c r="D877" s="17"/>
      <c r="E877" s="17"/>
    </row>
    <row r="878">
      <c r="D878" s="17"/>
      <c r="E878" s="17"/>
    </row>
    <row r="879">
      <c r="D879" s="17"/>
      <c r="E879" s="17"/>
    </row>
    <row r="880">
      <c r="D880" s="17"/>
      <c r="E880" s="17"/>
    </row>
    <row r="881">
      <c r="D881" s="17"/>
      <c r="E881" s="17"/>
    </row>
    <row r="882">
      <c r="D882" s="17"/>
      <c r="E882" s="17"/>
    </row>
    <row r="883">
      <c r="D883" s="17"/>
      <c r="E883" s="17"/>
    </row>
    <row r="884">
      <c r="D884" s="17"/>
      <c r="E884" s="17"/>
    </row>
    <row r="885">
      <c r="D885" s="17"/>
      <c r="E885" s="17"/>
    </row>
    <row r="886">
      <c r="D886" s="17"/>
      <c r="E886" s="17"/>
    </row>
    <row r="887">
      <c r="D887" s="17"/>
      <c r="E887" s="17"/>
    </row>
    <row r="888">
      <c r="D888" s="17"/>
      <c r="E888" s="17"/>
    </row>
    <row r="889">
      <c r="D889" s="17"/>
      <c r="E889" s="17"/>
    </row>
    <row r="890">
      <c r="D890" s="17"/>
      <c r="E890" s="17"/>
    </row>
    <row r="891">
      <c r="D891" s="17"/>
      <c r="E891" s="17"/>
    </row>
    <row r="892">
      <c r="D892" s="17"/>
      <c r="E892" s="17"/>
    </row>
    <row r="893">
      <c r="D893" s="17"/>
      <c r="E893" s="17"/>
    </row>
    <row r="894">
      <c r="D894" s="17"/>
      <c r="E894" s="17"/>
    </row>
    <row r="895">
      <c r="D895" s="17"/>
      <c r="E895" s="17"/>
    </row>
    <row r="896">
      <c r="D896" s="17"/>
      <c r="E896" s="17"/>
    </row>
    <row r="897">
      <c r="D897" s="17"/>
      <c r="E897" s="17"/>
    </row>
    <row r="898">
      <c r="D898" s="17"/>
      <c r="E898" s="17"/>
    </row>
    <row r="899">
      <c r="D899" s="17"/>
      <c r="E899" s="17"/>
    </row>
    <row r="900">
      <c r="D900" s="17"/>
      <c r="E900" s="17"/>
    </row>
    <row r="901">
      <c r="D901" s="17"/>
      <c r="E901" s="17"/>
    </row>
    <row r="902">
      <c r="D902" s="17"/>
      <c r="E902" s="17"/>
    </row>
    <row r="903">
      <c r="D903" s="17"/>
      <c r="E903" s="17"/>
    </row>
    <row r="904">
      <c r="D904" s="17"/>
      <c r="E904" s="17"/>
    </row>
    <row r="905">
      <c r="D905" s="17"/>
      <c r="E905" s="17"/>
    </row>
    <row r="906">
      <c r="D906" s="17"/>
      <c r="E906" s="17"/>
    </row>
    <row r="907">
      <c r="D907" s="17"/>
      <c r="E907" s="17"/>
    </row>
    <row r="908">
      <c r="D908" s="17"/>
      <c r="E908" s="17"/>
    </row>
    <row r="909">
      <c r="D909" s="17"/>
      <c r="E909" s="17"/>
    </row>
    <row r="910">
      <c r="D910" s="17"/>
      <c r="E910" s="17"/>
    </row>
    <row r="911">
      <c r="D911" s="17"/>
      <c r="E911" s="17"/>
    </row>
    <row r="912">
      <c r="D912" s="17"/>
      <c r="E912" s="17"/>
    </row>
    <row r="913">
      <c r="D913" s="17"/>
      <c r="E913" s="17"/>
    </row>
    <row r="914">
      <c r="D914" s="17"/>
      <c r="E914" s="17"/>
    </row>
    <row r="915">
      <c r="D915" s="17"/>
      <c r="E915" s="17"/>
    </row>
    <row r="916">
      <c r="D916" s="17"/>
      <c r="E916" s="17"/>
    </row>
    <row r="917">
      <c r="D917" s="17"/>
      <c r="E917" s="17"/>
    </row>
    <row r="918">
      <c r="D918" s="17"/>
      <c r="E918" s="17"/>
    </row>
    <row r="919">
      <c r="D919" s="17"/>
      <c r="E919" s="17"/>
    </row>
    <row r="920">
      <c r="D920" s="17"/>
      <c r="E920" s="17"/>
    </row>
    <row r="921">
      <c r="D921" s="17"/>
      <c r="E921" s="17"/>
    </row>
    <row r="922">
      <c r="D922" s="17"/>
      <c r="E922" s="17"/>
    </row>
    <row r="923">
      <c r="D923" s="17"/>
      <c r="E923" s="17"/>
    </row>
    <row r="924">
      <c r="D924" s="17"/>
      <c r="E924" s="17"/>
    </row>
    <row r="925">
      <c r="D925" s="17"/>
      <c r="E925" s="17"/>
    </row>
    <row r="926">
      <c r="D926" s="17"/>
      <c r="E926" s="17"/>
    </row>
    <row r="927">
      <c r="D927" s="17"/>
      <c r="E927" s="17"/>
    </row>
    <row r="928">
      <c r="D928" s="17"/>
      <c r="E928" s="17"/>
    </row>
    <row r="929">
      <c r="D929" s="17"/>
      <c r="E929" s="17"/>
    </row>
    <row r="930">
      <c r="D930" s="17"/>
      <c r="E930" s="17"/>
    </row>
    <row r="931">
      <c r="D931" s="17"/>
      <c r="E931" s="17"/>
    </row>
    <row r="932">
      <c r="D932" s="17"/>
      <c r="E932" s="17"/>
    </row>
    <row r="933">
      <c r="D933" s="17"/>
      <c r="E933" s="17"/>
    </row>
    <row r="934">
      <c r="D934" s="17"/>
      <c r="E934" s="17"/>
    </row>
    <row r="935">
      <c r="D935" s="17"/>
      <c r="E935" s="17"/>
    </row>
    <row r="936">
      <c r="D936" s="17"/>
      <c r="E936" s="17"/>
    </row>
    <row r="937">
      <c r="D937" s="17"/>
      <c r="E937" s="17"/>
    </row>
    <row r="938">
      <c r="D938" s="17"/>
      <c r="E938" s="17"/>
    </row>
    <row r="939">
      <c r="D939" s="17"/>
      <c r="E939" s="17"/>
    </row>
    <row r="940">
      <c r="D940" s="17"/>
      <c r="E940" s="17"/>
    </row>
    <row r="941">
      <c r="D941" s="17"/>
      <c r="E941" s="17"/>
    </row>
    <row r="942">
      <c r="D942" s="17"/>
      <c r="E942" s="17"/>
    </row>
    <row r="943">
      <c r="D943" s="17"/>
      <c r="E943" s="17"/>
    </row>
    <row r="944">
      <c r="D944" s="17"/>
      <c r="E944" s="17"/>
    </row>
    <row r="945">
      <c r="D945" s="17"/>
      <c r="E945" s="17"/>
    </row>
    <row r="946">
      <c r="D946" s="17"/>
      <c r="E946" s="17"/>
    </row>
    <row r="947">
      <c r="D947" s="17"/>
      <c r="E947" s="17"/>
    </row>
    <row r="948">
      <c r="D948" s="17"/>
      <c r="E948" s="17"/>
    </row>
    <row r="949">
      <c r="D949" s="17"/>
      <c r="E949" s="17"/>
    </row>
    <row r="950">
      <c r="D950" s="17"/>
      <c r="E950" s="17"/>
    </row>
    <row r="951">
      <c r="D951" s="17"/>
      <c r="E951" s="17"/>
    </row>
    <row r="952">
      <c r="D952" s="17"/>
      <c r="E952" s="17"/>
    </row>
    <row r="953">
      <c r="D953" s="17"/>
      <c r="E953" s="17"/>
    </row>
    <row r="954">
      <c r="D954" s="17"/>
      <c r="E954" s="17"/>
    </row>
    <row r="955">
      <c r="D955" s="17"/>
      <c r="E955" s="17"/>
    </row>
    <row r="956">
      <c r="D956" s="17"/>
      <c r="E956" s="17"/>
    </row>
    <row r="957">
      <c r="D957" s="17"/>
      <c r="E957" s="17"/>
    </row>
    <row r="958">
      <c r="D958" s="17"/>
      <c r="E958" s="17"/>
    </row>
    <row r="959">
      <c r="D959" s="17"/>
      <c r="E959" s="17"/>
    </row>
    <row r="960">
      <c r="D960" s="17"/>
      <c r="E960" s="17"/>
    </row>
    <row r="961">
      <c r="D961" s="17"/>
      <c r="E961" s="17"/>
    </row>
    <row r="962">
      <c r="D962" s="17"/>
      <c r="E962" s="17"/>
    </row>
    <row r="963">
      <c r="D963" s="17"/>
      <c r="E963" s="17"/>
    </row>
    <row r="964">
      <c r="D964" s="17"/>
      <c r="E964" s="17"/>
    </row>
    <row r="965">
      <c r="D965" s="17"/>
      <c r="E965" s="17"/>
    </row>
    <row r="966">
      <c r="D966" s="17"/>
      <c r="E966" s="17"/>
    </row>
    <row r="967">
      <c r="D967" s="17"/>
      <c r="E967" s="17"/>
    </row>
    <row r="968">
      <c r="D968" s="17"/>
      <c r="E968" s="17"/>
    </row>
    <row r="969">
      <c r="D969" s="17"/>
      <c r="E969" s="17"/>
    </row>
    <row r="970">
      <c r="D970" s="17"/>
      <c r="E970" s="17"/>
    </row>
    <row r="971">
      <c r="D971" s="17"/>
      <c r="E971" s="17"/>
    </row>
    <row r="972">
      <c r="D972" s="17"/>
      <c r="E972" s="17"/>
    </row>
    <row r="973">
      <c r="D973" s="17"/>
      <c r="E973" s="17"/>
    </row>
    <row r="974">
      <c r="D974" s="17"/>
      <c r="E974" s="17"/>
    </row>
    <row r="975">
      <c r="D975" s="17"/>
      <c r="E975" s="17"/>
    </row>
    <row r="976">
      <c r="D976" s="17"/>
      <c r="E976" s="17"/>
    </row>
    <row r="977">
      <c r="D977" s="17"/>
      <c r="E977" s="17"/>
    </row>
    <row r="978">
      <c r="D978" s="17"/>
      <c r="E978" s="17"/>
    </row>
    <row r="979">
      <c r="D979" s="17"/>
      <c r="E979" s="17"/>
    </row>
    <row r="980">
      <c r="D980" s="17"/>
      <c r="E980" s="17"/>
    </row>
    <row r="981">
      <c r="D981" s="17"/>
      <c r="E981" s="17"/>
    </row>
    <row r="982">
      <c r="D982" s="17"/>
      <c r="E982" s="17"/>
    </row>
    <row r="983">
      <c r="D983" s="17"/>
      <c r="E983" s="17"/>
    </row>
    <row r="984">
      <c r="D984" s="17"/>
      <c r="E984" s="17"/>
    </row>
    <row r="985">
      <c r="D985" s="17"/>
      <c r="E985" s="17"/>
    </row>
    <row r="986">
      <c r="D986" s="17"/>
      <c r="E986" s="17"/>
    </row>
    <row r="987">
      <c r="D987" s="17"/>
      <c r="E987" s="17"/>
    </row>
    <row r="988">
      <c r="D988" s="17"/>
      <c r="E988" s="17"/>
    </row>
    <row r="989">
      <c r="D989" s="17"/>
      <c r="E989" s="17"/>
    </row>
    <row r="990">
      <c r="D990" s="17"/>
      <c r="E990" s="17"/>
    </row>
    <row r="991">
      <c r="D991" s="17"/>
      <c r="E991" s="17"/>
    </row>
    <row r="992">
      <c r="D992" s="17"/>
      <c r="E992" s="17"/>
    </row>
    <row r="993">
      <c r="D993" s="17"/>
      <c r="E993" s="17"/>
    </row>
    <row r="994">
      <c r="D994" s="17"/>
      <c r="E994" s="17"/>
    </row>
    <row r="995">
      <c r="D995" s="17"/>
      <c r="E995" s="17"/>
    </row>
    <row r="996">
      <c r="D996" s="17"/>
      <c r="E996" s="17"/>
    </row>
    <row r="997">
      <c r="D997" s="17"/>
      <c r="E997" s="17"/>
    </row>
    <row r="998">
      <c r="D998" s="17"/>
      <c r="E998" s="17"/>
    </row>
    <row r="999">
      <c r="D999" s="17"/>
      <c r="E999" s="17"/>
    </row>
    <row r="1000">
      <c r="D1000" s="17"/>
      <c r="E1000" s="17"/>
    </row>
  </sheetData>
  <autoFilter ref="$A$2:$J$27">
    <sortState ref="A2:J27">
      <sortCondition descending="1" ref="F2:F27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0"/>
    <col customWidth="1" hidden="1" min="2" max="2" width="31.5"/>
    <col customWidth="1" hidden="1" min="3" max="3" width="10.0"/>
    <col customWidth="1" hidden="1" min="4" max="5" width="21.25"/>
    <col customWidth="1" min="6" max="6" width="22.13"/>
    <col customWidth="1" min="7" max="7" width="11.13"/>
    <col customWidth="1" min="8" max="8" width="21.25"/>
    <col customWidth="1" min="9" max="9" width="9.38"/>
    <col customWidth="1" min="10" max="10" width="21.38"/>
    <col customWidth="1" min="11" max="11" width="9.63"/>
    <col customWidth="1" min="12" max="12" width="12.88"/>
    <col customWidth="1" min="13" max="13" width="10.25"/>
    <col customWidth="1" min="15" max="15" width="11.13"/>
    <col customWidth="1" min="16" max="16" width="19.13"/>
    <col customWidth="1" min="17" max="17" width="10.88"/>
    <col customWidth="1" min="19" max="19" width="10.5"/>
    <col customWidth="1" min="20" max="20" width="22.63"/>
    <col customWidth="1" min="21" max="21" width="10.38"/>
    <col customWidth="1" min="22" max="22" width="19.13"/>
    <col customWidth="1" min="23" max="23" width="9.63"/>
    <col customWidth="1" min="25" max="25" width="9.25"/>
    <col customWidth="1" min="26" max="26" width="15.0"/>
    <col customWidth="1" min="27" max="27" width="10.25"/>
    <col customWidth="1" min="28" max="28" width="25.75"/>
    <col customWidth="1" min="29" max="29" width="9.38"/>
    <col customWidth="1" min="30" max="30" width="23.38"/>
    <col customWidth="1" min="31" max="31" width="9.5"/>
    <col customWidth="1" min="32" max="32" width="23.13"/>
    <col customWidth="1" min="33" max="33" width="10.0"/>
    <col customWidth="1" min="34" max="34" width="22.75"/>
    <col customWidth="1" min="35" max="35" width="9.63"/>
    <col customWidth="1" min="36" max="36" width="22.88"/>
    <col customWidth="1" min="37" max="37" width="9.88"/>
    <col customWidth="1" min="38" max="38" width="21.75"/>
    <col customWidth="1" min="39" max="39" width="10.0"/>
    <col customWidth="1" min="41" max="41" width="10.38"/>
    <col customWidth="1" min="42" max="42" width="26.5"/>
    <col customWidth="1" min="43" max="43" width="10.13"/>
    <col customWidth="1" min="44" max="44" width="21.75"/>
  </cols>
  <sheetData>
    <row r="1">
      <c r="A1" s="1"/>
      <c r="B1" s="2" t="s">
        <v>0</v>
      </c>
      <c r="C1" s="2"/>
      <c r="D1" s="3"/>
      <c r="E1" s="3"/>
      <c r="F1" s="2" t="s">
        <v>0</v>
      </c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>
      <c r="A2" s="4" t="s">
        <v>1</v>
      </c>
      <c r="B2" s="4" t="s">
        <v>2</v>
      </c>
      <c r="C2" s="5" t="s">
        <v>3</v>
      </c>
      <c r="D2" s="6" t="s">
        <v>4</v>
      </c>
      <c r="E2" s="7" t="s">
        <v>3</v>
      </c>
      <c r="F2" s="4" t="s">
        <v>5</v>
      </c>
      <c r="G2" s="5" t="s">
        <v>3</v>
      </c>
      <c r="H2" s="4" t="s">
        <v>6</v>
      </c>
      <c r="I2" s="5" t="s">
        <v>3</v>
      </c>
      <c r="J2" s="4" t="s">
        <v>7</v>
      </c>
      <c r="K2" s="5" t="s">
        <v>3</v>
      </c>
      <c r="L2" s="4" t="s">
        <v>8</v>
      </c>
      <c r="M2" s="5" t="s">
        <v>3</v>
      </c>
      <c r="N2" s="4" t="s">
        <v>9</v>
      </c>
      <c r="O2" s="5" t="s">
        <v>3</v>
      </c>
      <c r="P2" s="4" t="s">
        <v>10</v>
      </c>
      <c r="Q2" s="5" t="s">
        <v>3</v>
      </c>
      <c r="R2" s="4" t="s">
        <v>11</v>
      </c>
      <c r="S2" s="5" t="s">
        <v>3</v>
      </c>
      <c r="T2" s="4" t="s">
        <v>12</v>
      </c>
      <c r="U2" s="5" t="s">
        <v>3</v>
      </c>
      <c r="V2" s="4" t="s">
        <v>13</v>
      </c>
      <c r="W2" s="5" t="s">
        <v>3</v>
      </c>
      <c r="X2" s="4" t="s">
        <v>14</v>
      </c>
      <c r="Y2" s="5" t="s">
        <v>3</v>
      </c>
      <c r="Z2" s="4" t="s">
        <v>15</v>
      </c>
      <c r="AA2" s="5" t="s">
        <v>3</v>
      </c>
      <c r="AB2" s="4" t="s">
        <v>16</v>
      </c>
      <c r="AC2" s="5" t="s">
        <v>3</v>
      </c>
      <c r="AD2" s="4" t="s">
        <v>17</v>
      </c>
      <c r="AE2" s="5" t="s">
        <v>3</v>
      </c>
      <c r="AF2" s="4" t="s">
        <v>18</v>
      </c>
      <c r="AG2" s="5" t="s">
        <v>3</v>
      </c>
      <c r="AH2" s="4" t="s">
        <v>19</v>
      </c>
      <c r="AI2" s="5" t="s">
        <v>3</v>
      </c>
      <c r="AJ2" s="4" t="s">
        <v>20</v>
      </c>
      <c r="AK2" s="5" t="s">
        <v>3</v>
      </c>
      <c r="AL2" s="4" t="s">
        <v>21</v>
      </c>
      <c r="AM2" s="5" t="s">
        <v>3</v>
      </c>
      <c r="AN2" s="4" t="s">
        <v>22</v>
      </c>
      <c r="AO2" s="5" t="s">
        <v>3</v>
      </c>
      <c r="AP2" s="4" t="s">
        <v>23</v>
      </c>
      <c r="AQ2" s="5" t="s">
        <v>3</v>
      </c>
      <c r="AR2" s="8" t="s">
        <v>24</v>
      </c>
      <c r="AS2" s="9"/>
      <c r="AT2" s="9"/>
      <c r="AU2" s="9"/>
    </row>
    <row r="3">
      <c r="A3" s="10" t="s">
        <v>49</v>
      </c>
      <c r="B3" s="11">
        <v>3.119346185039616E-4</v>
      </c>
      <c r="C3" s="12">
        <f t="shared" ref="C3:C27" si="1">(B3 - MIN(B:B)) / (MAX(B:B) - MIN(B:B)) * 100</f>
        <v>0</v>
      </c>
      <c r="D3" s="13">
        <v>0.0</v>
      </c>
      <c r="E3" s="14">
        <f t="shared" ref="E3:E27" si="2">(D3 - MIN(D:D)) / (MAX(D:D) - MIN(D:D)) * 100</f>
        <v>0</v>
      </c>
      <c r="F3" s="11">
        <f t="shared" ref="F3:F27" si="3">SUM(D3+B3)</f>
        <v>0.0003119346185</v>
      </c>
      <c r="G3" s="12">
        <f t="shared" ref="G3:G27" si="4">(F3 - MIN(F:F)) / (MAX(F:F) - MIN(F:F)) * 100</f>
        <v>0</v>
      </c>
      <c r="H3" s="11">
        <v>0.031630170316301706</v>
      </c>
      <c r="I3" s="12">
        <f t="shared" ref="I3:I27" si="5">(H3 - MIN(H:H)) / (MAX(H:H) - MIN(H:H)) * 100</f>
        <v>3.634432726</v>
      </c>
      <c r="J3" s="11">
        <v>0.057084035186224964</v>
      </c>
      <c r="K3" s="12">
        <f t="shared" ref="K3:K27" si="6">(J3 - MIN(J:J)) / (MAX(J:J) - MIN(J:J)) * 100</f>
        <v>2.047956762</v>
      </c>
      <c r="L3" s="11">
        <v>0.031630170316301706</v>
      </c>
      <c r="M3" s="12">
        <f t="shared" ref="M3:M27" si="7">(L3 - MIN(L:L)) / (MAX(L:L) - MIN(L:L)) * 100</f>
        <v>0</v>
      </c>
      <c r="N3" s="11">
        <v>0.07885707155780149</v>
      </c>
      <c r="O3" s="12">
        <f t="shared" ref="O3:O27" si="8">(N3 - MIN(N:N)) / (MAX(N:N) - MIN(N:N)) * 100</f>
        <v>0</v>
      </c>
      <c r="P3" s="11">
        <v>0.04685257969929503</v>
      </c>
      <c r="Q3" s="12">
        <f t="shared" ref="Q3:Q27" si="9">(P3 - MIN(P:P)) / (MAX(P:P) - MIN(P:P)) * 100</f>
        <v>1.415925697</v>
      </c>
      <c r="R3" s="11">
        <v>0.027138311809844655</v>
      </c>
      <c r="S3" s="12">
        <f t="shared" ref="S3:S27" si="10">(R3 - MIN(R:R)) / (MAX(R:R) - MIN(R:R)) * 100</f>
        <v>2.884985404</v>
      </c>
      <c r="T3" s="11">
        <v>0.012227837045355294</v>
      </c>
      <c r="U3" s="12">
        <f t="shared" ref="U3:U27" si="11">(T3 - MIN(T:T)) / (MAX(T:T) - MIN(T:T)) * 100</f>
        <v>1.74388547</v>
      </c>
      <c r="V3" s="11">
        <v>0.046790192775594236</v>
      </c>
      <c r="W3" s="12">
        <f t="shared" ref="W3:W27" si="12">(V3 - MIN(V:V)) / (MAX(V:V) - MIN(V:V)) * 100</f>
        <v>22.08423876</v>
      </c>
      <c r="X3" s="11">
        <v>0.04591677584378314</v>
      </c>
      <c r="Y3" s="12">
        <f t="shared" ref="Y3:Y27" si="13">(X3 - MIN(X:X)) / (MAX(X:X) - MIN(X:X)) * 100</f>
        <v>13.23237278</v>
      </c>
      <c r="Z3" s="11">
        <v>0.008297460852205377</v>
      </c>
      <c r="AA3" s="12">
        <f t="shared" ref="AA3:AA27" si="14">(Z3 - MIN(Z:Z)) / (MAX(Z:Z) - MIN(Z:Z)) * 100</f>
        <v>3.277683462</v>
      </c>
      <c r="AB3" s="11">
        <v>0.034624742653939736</v>
      </c>
      <c r="AC3" s="12">
        <f t="shared" ref="AC3:AC27" si="15">(AB3 - MIN(AB:AB)) / (MAX(AB:AB) - MIN(AB:AB)) * 100</f>
        <v>7.787398278</v>
      </c>
      <c r="AD3" s="11">
        <v>0.011479193960945785</v>
      </c>
      <c r="AE3" s="12">
        <f t="shared" ref="AE3:AE27" si="16">(AD3 - MIN(AD:AD)) / (MAX(AD:AD) - MIN(AD:AD)) * 100</f>
        <v>7.191689744</v>
      </c>
      <c r="AF3" s="11">
        <v>0.009233264707717263</v>
      </c>
      <c r="AG3" s="12">
        <f t="shared" ref="AG3:AG27" si="17">(AF3 - MIN(AF:AF)) / (MAX(AF:AF) - MIN(AF:AF)) * 100</f>
        <v>7.215983507</v>
      </c>
      <c r="AH3" s="11">
        <v>0.005864370827874477</v>
      </c>
      <c r="AI3" s="12">
        <f t="shared" ref="AI3:AI27" si="18">(AH3 - MIN(AH:AH)) / (MAX(AH:AH) - MIN(AH:AH)) * 100</f>
        <v>1.84201839</v>
      </c>
      <c r="AJ3" s="11">
        <v>0.002620250795433277</v>
      </c>
      <c r="AK3" s="12">
        <f t="shared" ref="AK3:AK27" si="19">(AJ3 - MIN(AJ:AJ)) / (MAX(AJ:AJ) - MIN(AJ:AJ)) * 100</f>
        <v>2.451170405</v>
      </c>
      <c r="AL3" s="11">
        <v>0.009732360097323601</v>
      </c>
      <c r="AM3" s="12">
        <f t="shared" ref="AM3:AM27" si="20">(AL3 - MIN(AL:AL)) / (MAX(AL:AL) - MIN(AL:AL)) * 100</f>
        <v>6.971879623</v>
      </c>
      <c r="AN3" s="11">
        <v>6.238692370079231E-5</v>
      </c>
      <c r="AO3" s="12">
        <f t="shared" ref="AO3:AO27" si="21">(AN3 - MIN(AN:AN)) / (MAX(AN:AN) - MIN(AN:AN)) * 100</f>
        <v>0.3519045459</v>
      </c>
      <c r="AP3" s="11">
        <v>6.238692370079231E-5</v>
      </c>
      <c r="AQ3" s="12">
        <f t="shared" ref="AQ3:AQ27" si="22">(AP3 - MIN(AP:AP)) / (MAX(AP:AP) - MIN(AP:AP)) * 100</f>
        <v>0.9445380248</v>
      </c>
      <c r="AR3" s="15">
        <f t="shared" ref="AR3:AR27" si="23">SUM(AQ3+AO3+AM3+AK3+AI3+AG3+AE3+AC3+AA3+Y3+W3+U3+S3+Q3+O3+M3+K3+I3+G3)</f>
        <v>85.07806358</v>
      </c>
    </row>
    <row r="4">
      <c r="A4" s="10" t="s">
        <v>48</v>
      </c>
      <c r="B4" s="11">
        <v>0.011608623548922056</v>
      </c>
      <c r="C4" s="12">
        <f t="shared" si="1"/>
        <v>7.486894608</v>
      </c>
      <c r="D4" s="13">
        <v>1.2756729174639623E-4</v>
      </c>
      <c r="E4" s="14">
        <f t="shared" si="2"/>
        <v>0.1902235988</v>
      </c>
      <c r="F4" s="11">
        <f t="shared" si="3"/>
        <v>0.01173619084</v>
      </c>
      <c r="G4" s="12">
        <f t="shared" si="4"/>
        <v>7.55454231</v>
      </c>
      <c r="H4" s="11">
        <v>0.175149891567802</v>
      </c>
      <c r="I4" s="12">
        <f t="shared" si="5"/>
        <v>28.09563296</v>
      </c>
      <c r="J4" s="11">
        <v>0.05855338691159587</v>
      </c>
      <c r="K4" s="12">
        <f t="shared" si="6"/>
        <v>2.408337189</v>
      </c>
      <c r="L4" s="11">
        <v>0.08330144151039673</v>
      </c>
      <c r="M4" s="12">
        <f t="shared" si="7"/>
        <v>19.24082981</v>
      </c>
      <c r="N4" s="11">
        <v>0.08967980609771654</v>
      </c>
      <c r="O4" s="12">
        <f t="shared" si="8"/>
        <v>3.714356004</v>
      </c>
      <c r="P4" s="11">
        <v>0.04528638856997066</v>
      </c>
      <c r="Q4" s="12">
        <f t="shared" si="9"/>
        <v>0.536857479</v>
      </c>
      <c r="R4" s="11">
        <v>0.06340094399795893</v>
      </c>
      <c r="S4" s="12">
        <f t="shared" si="10"/>
        <v>20.3240425</v>
      </c>
      <c r="T4" s="11">
        <v>0.07220308712846027</v>
      </c>
      <c r="U4" s="12">
        <f t="shared" si="11"/>
        <v>29.74154139</v>
      </c>
      <c r="V4" s="11">
        <v>0.02104860313815538</v>
      </c>
      <c r="W4" s="12">
        <f t="shared" si="12"/>
        <v>2.310184415</v>
      </c>
      <c r="X4" s="11">
        <v>0.014032402092103585</v>
      </c>
      <c r="Y4" s="12">
        <f t="shared" si="13"/>
        <v>2.844239297</v>
      </c>
      <c r="Z4" s="11">
        <v>0.08253603775991836</v>
      </c>
      <c r="AA4" s="12">
        <f t="shared" si="14"/>
        <v>47.78878907</v>
      </c>
      <c r="AB4" s="11">
        <v>0.02474805459880087</v>
      </c>
      <c r="AC4" s="12">
        <f t="shared" si="15"/>
        <v>1.835641828</v>
      </c>
      <c r="AD4" s="11">
        <v>0.004337287919377471</v>
      </c>
      <c r="AE4" s="12">
        <f t="shared" si="16"/>
        <v>0.6848619582</v>
      </c>
      <c r="AF4" s="11">
        <v>0.003954586044138283</v>
      </c>
      <c r="AG4" s="12">
        <f t="shared" si="17"/>
        <v>2.450715847</v>
      </c>
      <c r="AH4" s="11">
        <v>0.05804311774461028</v>
      </c>
      <c r="AI4" s="12">
        <f t="shared" si="18"/>
        <v>22.9968611</v>
      </c>
      <c r="AJ4" s="11">
        <v>0.0019135093761959434</v>
      </c>
      <c r="AK4" s="12">
        <f t="shared" si="19"/>
        <v>0.8995743465</v>
      </c>
      <c r="AL4" s="11">
        <v>0.003444316877152698</v>
      </c>
      <c r="AM4" s="12">
        <f t="shared" si="20"/>
        <v>1.347919501</v>
      </c>
      <c r="AN4" s="11">
        <v>0.0021686439596887356</v>
      </c>
      <c r="AO4" s="12">
        <f t="shared" si="21"/>
        <v>12.2326222</v>
      </c>
      <c r="AP4" s="11">
        <v>0.0</v>
      </c>
      <c r="AQ4" s="12">
        <f t="shared" si="22"/>
        <v>0</v>
      </c>
      <c r="AR4" s="15">
        <f t="shared" si="23"/>
        <v>207.0075492</v>
      </c>
    </row>
    <row r="5">
      <c r="A5" s="10" t="s">
        <v>47</v>
      </c>
      <c r="B5" s="11">
        <v>0.0038744672607516468</v>
      </c>
      <c r="C5" s="12">
        <f t="shared" si="1"/>
        <v>2.36107293</v>
      </c>
      <c r="D5" s="13">
        <v>0.012010848508330105</v>
      </c>
      <c r="E5" s="14">
        <f t="shared" si="2"/>
        <v>17.91013038</v>
      </c>
      <c r="F5" s="11">
        <f t="shared" si="3"/>
        <v>0.01588531577</v>
      </c>
      <c r="G5" s="12">
        <f t="shared" si="4"/>
        <v>10.29824301</v>
      </c>
      <c r="H5" s="11">
        <v>0.01030608291359938</v>
      </c>
      <c r="I5" s="12">
        <f t="shared" si="5"/>
        <v>0</v>
      </c>
      <c r="J5" s="11">
        <v>0.06857807051530415</v>
      </c>
      <c r="K5" s="12">
        <f t="shared" si="6"/>
        <v>4.867040368</v>
      </c>
      <c r="L5" s="11">
        <v>0.10980240216970166</v>
      </c>
      <c r="M5" s="12">
        <f t="shared" si="7"/>
        <v>29.10899179</v>
      </c>
      <c r="N5" s="11">
        <v>0.18450213095699342</v>
      </c>
      <c r="O5" s="12">
        <f t="shared" si="8"/>
        <v>36.25732103</v>
      </c>
      <c r="P5" s="11">
        <v>0.17264626113909337</v>
      </c>
      <c r="Q5" s="12">
        <f t="shared" si="9"/>
        <v>72.02111895</v>
      </c>
      <c r="R5" s="11">
        <v>0.03587756683456025</v>
      </c>
      <c r="S5" s="12">
        <f t="shared" si="10"/>
        <v>7.087779248</v>
      </c>
      <c r="T5" s="11">
        <v>0.01108097636574971</v>
      </c>
      <c r="U5" s="12">
        <f t="shared" si="11"/>
        <v>1.208507783</v>
      </c>
      <c r="V5" s="11">
        <v>0.026501356063541263</v>
      </c>
      <c r="W5" s="12">
        <f t="shared" si="12"/>
        <v>6.498854741</v>
      </c>
      <c r="X5" s="11">
        <v>0.008833785354513754</v>
      </c>
      <c r="Y5" s="12">
        <f t="shared" si="13"/>
        <v>1.150496619</v>
      </c>
      <c r="Z5" s="11">
        <v>0.004804339403332042</v>
      </c>
      <c r="AA5" s="12">
        <f t="shared" si="14"/>
        <v>1.183318185</v>
      </c>
      <c r="AB5" s="11">
        <v>0.05122045718713677</v>
      </c>
      <c r="AC5" s="12">
        <f t="shared" si="15"/>
        <v>17.78808378</v>
      </c>
      <c r="AD5" s="11">
        <v>0.004804339403332042</v>
      </c>
      <c r="AE5" s="12">
        <f t="shared" si="16"/>
        <v>1.110381918</v>
      </c>
      <c r="AF5" s="11">
        <v>0.0012398295234405268</v>
      </c>
      <c r="AG5" s="12">
        <f t="shared" si="17"/>
        <v>0</v>
      </c>
      <c r="AH5" s="11">
        <v>0.025184037194885704</v>
      </c>
      <c r="AI5" s="12">
        <f t="shared" si="18"/>
        <v>9.674795668</v>
      </c>
      <c r="AJ5" s="11">
        <v>0.003641999225106548</v>
      </c>
      <c r="AK5" s="12">
        <f t="shared" si="19"/>
        <v>4.694339962</v>
      </c>
      <c r="AL5" s="11">
        <v>0.0019372336303758234</v>
      </c>
      <c r="AM5" s="12">
        <f t="shared" si="20"/>
        <v>0</v>
      </c>
      <c r="AN5" s="11">
        <v>0.002402169701666021</v>
      </c>
      <c r="AO5" s="12">
        <f t="shared" si="21"/>
        <v>13.54986571</v>
      </c>
      <c r="AP5" s="11">
        <v>0.0</v>
      </c>
      <c r="AQ5" s="12">
        <f t="shared" si="22"/>
        <v>0</v>
      </c>
      <c r="AR5" s="15">
        <f t="shared" si="23"/>
        <v>216.4991388</v>
      </c>
    </row>
    <row r="6">
      <c r="A6" s="10" t="s">
        <v>46</v>
      </c>
      <c r="B6" s="11">
        <v>0.001557632398753894</v>
      </c>
      <c r="C6" s="12">
        <f t="shared" si="1"/>
        <v>0.8255877498</v>
      </c>
      <c r="D6" s="13">
        <v>0.05095683133066311</v>
      </c>
      <c r="E6" s="14">
        <f t="shared" si="2"/>
        <v>75.98493081</v>
      </c>
      <c r="F6" s="11">
        <f t="shared" si="3"/>
        <v>0.05251446373</v>
      </c>
      <c r="G6" s="12">
        <f t="shared" si="4"/>
        <v>34.52007791</v>
      </c>
      <c r="H6" s="11">
        <v>0.016911437472185136</v>
      </c>
      <c r="I6" s="12">
        <f t="shared" si="5"/>
        <v>1.125802775</v>
      </c>
      <c r="J6" s="11">
        <v>0.08277703604806408</v>
      </c>
      <c r="K6" s="12">
        <f t="shared" si="6"/>
        <v>8.349548453</v>
      </c>
      <c r="L6" s="11">
        <v>0.08811748998664887</v>
      </c>
      <c r="M6" s="12">
        <f t="shared" si="7"/>
        <v>21.03418165</v>
      </c>
      <c r="N6" s="11">
        <v>0.09501557632398754</v>
      </c>
      <c r="O6" s="12">
        <f t="shared" si="8"/>
        <v>5.545589145</v>
      </c>
      <c r="P6" s="11">
        <v>0.10836671117044949</v>
      </c>
      <c r="Q6" s="12">
        <f t="shared" si="9"/>
        <v>35.9424384</v>
      </c>
      <c r="R6" s="11">
        <v>0.02113929684023142</v>
      </c>
      <c r="S6" s="12">
        <f t="shared" si="10"/>
        <v>0</v>
      </c>
      <c r="T6" s="11">
        <v>0.03271028037383177</v>
      </c>
      <c r="U6" s="12">
        <f t="shared" si="11"/>
        <v>11.30550297</v>
      </c>
      <c r="V6" s="11">
        <v>0.06542056074766354</v>
      </c>
      <c r="W6" s="12">
        <f t="shared" si="12"/>
        <v>36.39562799</v>
      </c>
      <c r="X6" s="11">
        <v>0.03760569648420116</v>
      </c>
      <c r="Y6" s="12">
        <f t="shared" si="13"/>
        <v>10.52456982</v>
      </c>
      <c r="Z6" s="11">
        <v>0.0785491766800178</v>
      </c>
      <c r="AA6" s="12">
        <f t="shared" si="14"/>
        <v>45.39839311</v>
      </c>
      <c r="AB6" s="11">
        <v>0.04984423676012461</v>
      </c>
      <c r="AC6" s="12">
        <f t="shared" si="15"/>
        <v>16.9587644</v>
      </c>
      <c r="AD6" s="11">
        <v>0.01335113484646195</v>
      </c>
      <c r="AE6" s="12">
        <f t="shared" si="16"/>
        <v>8.897172411</v>
      </c>
      <c r="AF6" s="11">
        <v>0.006453048509123275</v>
      </c>
      <c r="AG6" s="12">
        <f t="shared" si="17"/>
        <v>4.706174674</v>
      </c>
      <c r="AH6" s="11">
        <v>0.010235870048954161</v>
      </c>
      <c r="AI6" s="12">
        <f t="shared" si="18"/>
        <v>3.614356438</v>
      </c>
      <c r="AJ6" s="11">
        <v>0.002892745883400089</v>
      </c>
      <c r="AK6" s="12">
        <f t="shared" si="19"/>
        <v>3.049412269</v>
      </c>
      <c r="AL6" s="11">
        <v>0.00801068090787717</v>
      </c>
      <c r="AM6" s="12">
        <f t="shared" si="20"/>
        <v>5.432027754</v>
      </c>
      <c r="AN6" s="11">
        <v>0.0017801513128615932</v>
      </c>
      <c r="AO6" s="12">
        <f t="shared" si="21"/>
        <v>10.04126029</v>
      </c>
      <c r="AP6" s="11">
        <v>0.0</v>
      </c>
      <c r="AQ6" s="12">
        <f t="shared" si="22"/>
        <v>0</v>
      </c>
      <c r="AR6" s="15">
        <f t="shared" si="23"/>
        <v>262.8409004</v>
      </c>
    </row>
    <row r="7">
      <c r="A7" s="10" t="s">
        <v>45</v>
      </c>
      <c r="B7" s="11">
        <v>0.01134020618556701</v>
      </c>
      <c r="C7" s="12">
        <f t="shared" si="1"/>
        <v>7.309000667</v>
      </c>
      <c r="D7" s="13">
        <v>0.0</v>
      </c>
      <c r="E7" s="14">
        <f t="shared" si="2"/>
        <v>0</v>
      </c>
      <c r="F7" s="11">
        <f t="shared" si="3"/>
        <v>0.01134020619</v>
      </c>
      <c r="G7" s="12">
        <f t="shared" si="4"/>
        <v>7.292688691</v>
      </c>
      <c r="H7" s="11">
        <v>0.10824742268041238</v>
      </c>
      <c r="I7" s="12">
        <f t="shared" si="5"/>
        <v>16.6929165</v>
      </c>
      <c r="J7" s="11">
        <v>0.09639175257731959</v>
      </c>
      <c r="K7" s="12">
        <f t="shared" si="6"/>
        <v>11.68876075</v>
      </c>
      <c r="L7" s="11">
        <v>0.08453608247422681</v>
      </c>
      <c r="M7" s="12">
        <f t="shared" si="7"/>
        <v>19.70057303</v>
      </c>
      <c r="N7" s="11">
        <v>0.08556701030927835</v>
      </c>
      <c r="O7" s="12">
        <f t="shared" si="8"/>
        <v>2.302846955</v>
      </c>
      <c r="P7" s="11">
        <v>0.0443298969072165</v>
      </c>
      <c r="Q7" s="12">
        <f t="shared" si="9"/>
        <v>0</v>
      </c>
      <c r="R7" s="11">
        <v>0.07577319587628865</v>
      </c>
      <c r="S7" s="12">
        <f t="shared" si="10"/>
        <v>26.27398032</v>
      </c>
      <c r="T7" s="11">
        <v>0.09948453608247422</v>
      </c>
      <c r="U7" s="12">
        <f t="shared" si="11"/>
        <v>42.47707179</v>
      </c>
      <c r="V7" s="11">
        <v>0.01804123711340206</v>
      </c>
      <c r="W7" s="12">
        <f t="shared" si="12"/>
        <v>0</v>
      </c>
      <c r="X7" s="11">
        <v>0.015979381443298968</v>
      </c>
      <c r="Y7" s="12">
        <f t="shared" si="13"/>
        <v>3.478577659</v>
      </c>
      <c r="Z7" s="11">
        <v>0.10927835051546392</v>
      </c>
      <c r="AA7" s="12">
        <f t="shared" si="14"/>
        <v>63.82263504</v>
      </c>
      <c r="AB7" s="11">
        <v>0.07010309278350516</v>
      </c>
      <c r="AC7" s="12">
        <f t="shared" si="15"/>
        <v>29.16688278</v>
      </c>
      <c r="AD7" s="11">
        <v>0.006185567010309278</v>
      </c>
      <c r="AE7" s="12">
        <f t="shared" si="16"/>
        <v>2.368786904</v>
      </c>
      <c r="AF7" s="11">
        <v>0.007216494845360825</v>
      </c>
      <c r="AG7" s="12">
        <f t="shared" si="17"/>
        <v>5.395367248</v>
      </c>
      <c r="AH7" s="11">
        <v>0.04329896907216495</v>
      </c>
      <c r="AI7" s="12">
        <f t="shared" si="18"/>
        <v>17.01913713</v>
      </c>
      <c r="AJ7" s="11">
        <v>0.015463917525773196</v>
      </c>
      <c r="AK7" s="12">
        <f t="shared" si="19"/>
        <v>30.64844614</v>
      </c>
      <c r="AL7" s="11">
        <v>0.005154639175257732</v>
      </c>
      <c r="AM7" s="12">
        <f t="shared" si="20"/>
        <v>2.877613885</v>
      </c>
      <c r="AN7" s="11">
        <v>0.0</v>
      </c>
      <c r="AO7" s="12">
        <f t="shared" si="21"/>
        <v>0</v>
      </c>
      <c r="AP7" s="11">
        <v>0.0</v>
      </c>
      <c r="AQ7" s="12">
        <f t="shared" si="22"/>
        <v>0</v>
      </c>
      <c r="AR7" s="15">
        <f t="shared" si="23"/>
        <v>281.2062848</v>
      </c>
    </row>
    <row r="8">
      <c r="A8" s="10" t="s">
        <v>44</v>
      </c>
      <c r="B8" s="11">
        <v>0.0030458785455929945</v>
      </c>
      <c r="C8" s="12">
        <f t="shared" si="1"/>
        <v>1.811924731</v>
      </c>
      <c r="D8" s="13">
        <v>0.0</v>
      </c>
      <c r="E8" s="14">
        <f t="shared" si="2"/>
        <v>0</v>
      </c>
      <c r="F8" s="11">
        <f t="shared" si="3"/>
        <v>0.003045878546</v>
      </c>
      <c r="G8" s="12">
        <f t="shared" si="4"/>
        <v>1.807880939</v>
      </c>
      <c r="H8" s="11">
        <v>0.08338092518560822</v>
      </c>
      <c r="I8" s="12">
        <f t="shared" si="5"/>
        <v>12.45472283</v>
      </c>
      <c r="J8" s="11">
        <v>0.04873405672948791</v>
      </c>
      <c r="K8" s="12">
        <f t="shared" si="6"/>
        <v>0</v>
      </c>
      <c r="L8" s="11">
        <v>0.09385113268608414</v>
      </c>
      <c r="M8" s="12">
        <f t="shared" si="7"/>
        <v>23.16921802</v>
      </c>
      <c r="N8" s="11">
        <v>0.17532838378069673</v>
      </c>
      <c r="O8" s="12">
        <f t="shared" si="8"/>
        <v>33.1088965</v>
      </c>
      <c r="P8" s="11">
        <v>0.05273177232057872</v>
      </c>
      <c r="Q8" s="12">
        <f t="shared" si="9"/>
        <v>4.715785646</v>
      </c>
      <c r="R8" s="11">
        <v>0.044355606320197985</v>
      </c>
      <c r="S8" s="12">
        <f t="shared" si="10"/>
        <v>11.16495197</v>
      </c>
      <c r="T8" s="11">
        <v>0.032933561774224254</v>
      </c>
      <c r="U8" s="12">
        <f t="shared" si="11"/>
        <v>11.40973523</v>
      </c>
      <c r="V8" s="11">
        <v>0.07233961545783361</v>
      </c>
      <c r="W8" s="12">
        <f t="shared" si="12"/>
        <v>41.71067518</v>
      </c>
      <c r="X8" s="11">
        <v>0.019417475728155338</v>
      </c>
      <c r="Y8" s="12">
        <f t="shared" si="13"/>
        <v>4.59873083</v>
      </c>
      <c r="Z8" s="11">
        <v>0.16961736150770987</v>
      </c>
      <c r="AA8" s="12">
        <f t="shared" si="14"/>
        <v>100</v>
      </c>
      <c r="AB8" s="11">
        <v>0.021701884637350087</v>
      </c>
      <c r="AC8" s="12">
        <f t="shared" si="15"/>
        <v>0</v>
      </c>
      <c r="AD8" s="11">
        <v>0.00533028745478774</v>
      </c>
      <c r="AE8" s="12">
        <f t="shared" si="16"/>
        <v>1.589561198</v>
      </c>
      <c r="AF8" s="11">
        <v>0.004759185227489054</v>
      </c>
      <c r="AG8" s="12">
        <f t="shared" si="17"/>
        <v>3.17705869</v>
      </c>
      <c r="AH8" s="11">
        <v>0.011993146773272416</v>
      </c>
      <c r="AI8" s="12">
        <f t="shared" si="18"/>
        <v>4.32680959</v>
      </c>
      <c r="AJ8" s="11">
        <v>0.003236245954692557</v>
      </c>
      <c r="AK8" s="12">
        <f t="shared" si="19"/>
        <v>3.803540077</v>
      </c>
      <c r="AL8" s="11">
        <v>0.0070435941366838</v>
      </c>
      <c r="AM8" s="12">
        <f t="shared" si="20"/>
        <v>4.567075456</v>
      </c>
      <c r="AN8" s="11">
        <v>0.007614696363982486</v>
      </c>
      <c r="AO8" s="12">
        <f t="shared" si="21"/>
        <v>42.95205</v>
      </c>
      <c r="AP8" s="11">
        <v>1.9036740909956216E-4</v>
      </c>
      <c r="AQ8" s="12">
        <f t="shared" si="22"/>
        <v>2.882162574</v>
      </c>
      <c r="AR8" s="15">
        <f t="shared" si="23"/>
        <v>307.4388547</v>
      </c>
    </row>
    <row r="9">
      <c r="A9" s="10" t="s">
        <v>43</v>
      </c>
      <c r="B9" s="11">
        <v>0.05864568394123803</v>
      </c>
      <c r="C9" s="12">
        <f t="shared" si="1"/>
        <v>38.66076476</v>
      </c>
      <c r="D9" s="13">
        <v>0.019380596147137486</v>
      </c>
      <c r="E9" s="14">
        <f t="shared" si="2"/>
        <v>28.89962384</v>
      </c>
      <c r="F9" s="11">
        <f t="shared" si="3"/>
        <v>0.07802628009</v>
      </c>
      <c r="G9" s="12">
        <f t="shared" si="4"/>
        <v>51.3903312</v>
      </c>
      <c r="H9" s="11">
        <v>0.04046668475522307</v>
      </c>
      <c r="I9" s="12">
        <f t="shared" si="5"/>
        <v>5.140509711</v>
      </c>
      <c r="J9" s="11">
        <v>0.07860769797278964</v>
      </c>
      <c r="K9" s="12">
        <f t="shared" si="6"/>
        <v>7.326956101</v>
      </c>
      <c r="L9" s="11">
        <v>0.1904724989340672</v>
      </c>
      <c r="M9" s="12">
        <f t="shared" si="7"/>
        <v>59.14811347</v>
      </c>
      <c r="N9" s="11">
        <v>0.22419473623008643</v>
      </c>
      <c r="O9" s="12">
        <f t="shared" si="8"/>
        <v>49.87979935</v>
      </c>
      <c r="P9" s="11">
        <v>0.17225473855575799</v>
      </c>
      <c r="Q9" s="12">
        <f t="shared" si="9"/>
        <v>71.80136604</v>
      </c>
      <c r="R9" s="11">
        <v>0.046280863599364314</v>
      </c>
      <c r="S9" s="12">
        <f t="shared" si="10"/>
        <v>12.09082716</v>
      </c>
      <c r="T9" s="11">
        <v>0.02081476026202566</v>
      </c>
      <c r="U9" s="12">
        <f t="shared" si="11"/>
        <v>5.752434351</v>
      </c>
      <c r="V9" s="11">
        <v>0.02651265552928408</v>
      </c>
      <c r="W9" s="12">
        <f t="shared" si="12"/>
        <v>6.507534712</v>
      </c>
      <c r="X9" s="11">
        <v>0.01798519322454359</v>
      </c>
      <c r="Y9" s="12">
        <f t="shared" si="13"/>
        <v>4.132084003</v>
      </c>
      <c r="Z9" s="11">
        <v>0.02752044652893523</v>
      </c>
      <c r="AA9" s="12">
        <f t="shared" si="14"/>
        <v>14.80317844</v>
      </c>
      <c r="AB9" s="11">
        <v>0.06713438505368426</v>
      </c>
      <c r="AC9" s="12">
        <f t="shared" si="15"/>
        <v>27.3779202</v>
      </c>
      <c r="AD9" s="11">
        <v>0.003914880421721772</v>
      </c>
      <c r="AE9" s="12">
        <f t="shared" si="16"/>
        <v>0.3000161164</v>
      </c>
      <c r="AF9" s="11">
        <v>0.002674522268304973</v>
      </c>
      <c r="AG9" s="12">
        <f t="shared" si="17"/>
        <v>1.295152703</v>
      </c>
      <c r="AH9" s="11">
        <v>0.007287104151323695</v>
      </c>
      <c r="AI9" s="12">
        <f t="shared" si="18"/>
        <v>2.418837526</v>
      </c>
      <c r="AJ9" s="11">
        <v>0.0018992984224194735</v>
      </c>
      <c r="AK9" s="12">
        <f t="shared" si="19"/>
        <v>0.8683752979</v>
      </c>
      <c r="AL9" s="11">
        <v>0.004612581883018722</v>
      </c>
      <c r="AM9" s="12">
        <f t="shared" si="20"/>
        <v>2.39280351</v>
      </c>
      <c r="AN9" s="11">
        <v>0.004031163998604597</v>
      </c>
      <c r="AO9" s="12">
        <f t="shared" si="21"/>
        <v>22.73849794</v>
      </c>
      <c r="AP9" s="11">
        <v>0.0</v>
      </c>
      <c r="AQ9" s="12">
        <f t="shared" si="22"/>
        <v>0</v>
      </c>
      <c r="AR9" s="15">
        <f t="shared" si="23"/>
        <v>345.3647378</v>
      </c>
    </row>
    <row r="10">
      <c r="A10" s="10" t="s">
        <v>42</v>
      </c>
      <c r="B10" s="11">
        <v>0.012581493766441725</v>
      </c>
      <c r="C10" s="12">
        <f t="shared" si="1"/>
        <v>8.131665552</v>
      </c>
      <c r="D10" s="13">
        <v>1.1437721605856113E-4</v>
      </c>
      <c r="E10" s="14">
        <f t="shared" si="2"/>
        <v>0.1705550487</v>
      </c>
      <c r="F10" s="11">
        <f t="shared" si="3"/>
        <v>0.01269587098</v>
      </c>
      <c r="G10" s="12">
        <f t="shared" si="4"/>
        <v>8.189152047</v>
      </c>
      <c r="H10" s="11">
        <v>0.055129818140226466</v>
      </c>
      <c r="I10" s="12">
        <f t="shared" si="5"/>
        <v>7.639663406</v>
      </c>
      <c r="J10" s="11">
        <v>0.17648404437835982</v>
      </c>
      <c r="K10" s="12">
        <f t="shared" si="6"/>
        <v>31.33258995</v>
      </c>
      <c r="L10" s="11">
        <v>0.12764497312135423</v>
      </c>
      <c r="M10" s="12">
        <f t="shared" si="7"/>
        <v>35.75302944</v>
      </c>
      <c r="N10" s="11">
        <v>0.17854283426741394</v>
      </c>
      <c r="O10" s="12">
        <f t="shared" si="8"/>
        <v>34.21209398</v>
      </c>
      <c r="P10" s="11">
        <v>0.08624042090815509</v>
      </c>
      <c r="Q10" s="12">
        <f t="shared" si="9"/>
        <v>23.5234442</v>
      </c>
      <c r="R10" s="11">
        <v>0.08521102596362805</v>
      </c>
      <c r="S10" s="12">
        <f t="shared" si="10"/>
        <v>30.8127258</v>
      </c>
      <c r="T10" s="11">
        <v>0.03774448129932517</v>
      </c>
      <c r="U10" s="12">
        <f t="shared" si="11"/>
        <v>13.65556946</v>
      </c>
      <c r="V10" s="11">
        <v>0.07937778794464143</v>
      </c>
      <c r="W10" s="12">
        <f t="shared" si="12"/>
        <v>47.11722572</v>
      </c>
      <c r="X10" s="11">
        <v>0.03168248884822143</v>
      </c>
      <c r="Y10" s="12">
        <f t="shared" si="13"/>
        <v>8.594750776</v>
      </c>
      <c r="Z10" s="11">
        <v>0.039117007892027905</v>
      </c>
      <c r="AA10" s="12">
        <f t="shared" si="14"/>
        <v>21.75611032</v>
      </c>
      <c r="AB10" s="11">
        <v>0.054672309275992224</v>
      </c>
      <c r="AC10" s="12">
        <f t="shared" si="15"/>
        <v>19.86819229</v>
      </c>
      <c r="AD10" s="11">
        <v>0.003660070913873956</v>
      </c>
      <c r="AE10" s="12">
        <f t="shared" si="16"/>
        <v>0.06786498252</v>
      </c>
      <c r="AF10" s="11">
        <v>0.002630675969346906</v>
      </c>
      <c r="AG10" s="12">
        <f t="shared" si="17"/>
        <v>1.255570951</v>
      </c>
      <c r="AH10" s="11">
        <v>0.009264554500743451</v>
      </c>
      <c r="AI10" s="12">
        <f t="shared" si="18"/>
        <v>3.220555727</v>
      </c>
      <c r="AJ10" s="11">
        <v>0.008006405124099279</v>
      </c>
      <c r="AK10" s="12">
        <f t="shared" si="19"/>
        <v>14.27605515</v>
      </c>
      <c r="AL10" s="11">
        <v>0.008006405124099279</v>
      </c>
      <c r="AM10" s="12">
        <f t="shared" si="20"/>
        <v>5.428203538</v>
      </c>
      <c r="AN10" s="11">
        <v>0.007892027908040718</v>
      </c>
      <c r="AO10" s="12">
        <f t="shared" si="21"/>
        <v>44.51638793</v>
      </c>
      <c r="AP10" s="11">
        <v>0.0</v>
      </c>
      <c r="AQ10" s="12">
        <f t="shared" si="22"/>
        <v>0</v>
      </c>
      <c r="AR10" s="15">
        <f t="shared" si="23"/>
        <v>351.2191857</v>
      </c>
    </row>
    <row r="11">
      <c r="A11" s="10" t="s">
        <v>41</v>
      </c>
      <c r="B11" s="11">
        <v>0.004056271548942603</v>
      </c>
      <c r="C11" s="12">
        <f t="shared" si="1"/>
        <v>2.481563947</v>
      </c>
      <c r="D11" s="13">
        <v>3.871895569445213E-4</v>
      </c>
      <c r="E11" s="14">
        <f t="shared" si="2"/>
        <v>0.5773626603</v>
      </c>
      <c r="F11" s="11">
        <f t="shared" si="3"/>
        <v>0.004443461106</v>
      </c>
      <c r="G11" s="12">
        <f t="shared" si="4"/>
        <v>2.732063344</v>
      </c>
      <c r="H11" s="11">
        <v>0.0169257149178605</v>
      </c>
      <c r="I11" s="12">
        <f t="shared" si="5"/>
        <v>1.128236193</v>
      </c>
      <c r="J11" s="11">
        <v>0.11694968379519516</v>
      </c>
      <c r="K11" s="12">
        <f t="shared" si="6"/>
        <v>16.73090002</v>
      </c>
      <c r="L11" s="11">
        <v>0.14707671884506887</v>
      </c>
      <c r="M11" s="12">
        <f t="shared" si="7"/>
        <v>42.98882805</v>
      </c>
      <c r="N11" s="11">
        <v>0.14414514077106036</v>
      </c>
      <c r="O11" s="12">
        <f t="shared" si="8"/>
        <v>22.4068262</v>
      </c>
      <c r="P11" s="11">
        <v>0.134133525084352</v>
      </c>
      <c r="Q11" s="12">
        <f t="shared" si="9"/>
        <v>50.40477749</v>
      </c>
      <c r="R11" s="11">
        <v>0.04889650976270812</v>
      </c>
      <c r="S11" s="12">
        <f t="shared" si="10"/>
        <v>13.34871717</v>
      </c>
      <c r="T11" s="11">
        <v>0.04507992698711212</v>
      </c>
      <c r="U11" s="12">
        <f t="shared" si="11"/>
        <v>17.07990339</v>
      </c>
      <c r="V11" s="11">
        <v>0.1482198499179527</v>
      </c>
      <c r="W11" s="12">
        <f t="shared" si="12"/>
        <v>100</v>
      </c>
      <c r="X11" s="11">
        <v>0.05350590925014289</v>
      </c>
      <c r="Y11" s="12">
        <f t="shared" si="13"/>
        <v>15.70496112</v>
      </c>
      <c r="Z11" s="11">
        <v>0.016778214134262587</v>
      </c>
      <c r="AA11" s="12">
        <f t="shared" si="14"/>
        <v>8.362475233</v>
      </c>
      <c r="AB11" s="11">
        <v>0.04779025388572377</v>
      </c>
      <c r="AC11" s="12">
        <f t="shared" si="15"/>
        <v>15.72102096</v>
      </c>
      <c r="AD11" s="11">
        <v>0.011210059553441377</v>
      </c>
      <c r="AE11" s="12">
        <f t="shared" si="16"/>
        <v>6.94648752</v>
      </c>
      <c r="AF11" s="11">
        <v>0.008278481479432859</v>
      </c>
      <c r="AG11" s="12">
        <f t="shared" si="17"/>
        <v>6.354063711</v>
      </c>
      <c r="AH11" s="11">
        <v>0.008923797407673729</v>
      </c>
      <c r="AI11" s="12">
        <f t="shared" si="18"/>
        <v>3.082402491</v>
      </c>
      <c r="AJ11" s="11">
        <v>0.009790364511311466</v>
      </c>
      <c r="AK11" s="12">
        <f t="shared" si="19"/>
        <v>18.19259984</v>
      </c>
      <c r="AL11" s="11">
        <v>0.007762228736840165</v>
      </c>
      <c r="AM11" s="12">
        <f t="shared" si="20"/>
        <v>5.20981473</v>
      </c>
      <c r="AN11" s="11">
        <v>0.0026918893006619097</v>
      </c>
      <c r="AO11" s="12">
        <f t="shared" si="21"/>
        <v>15.18408067</v>
      </c>
      <c r="AP11" s="11">
        <v>2.028135774471302E-4</v>
      </c>
      <c r="AQ11" s="12">
        <f t="shared" si="22"/>
        <v>3.070597563</v>
      </c>
      <c r="AR11" s="15">
        <f t="shared" si="23"/>
        <v>364.6487557</v>
      </c>
    </row>
    <row r="12">
      <c r="A12" s="10" t="s">
        <v>40</v>
      </c>
      <c r="B12" s="16">
        <v>0.006777675508325663</v>
      </c>
      <c r="C12" s="12">
        <f t="shared" si="1"/>
        <v>4.285177799</v>
      </c>
      <c r="D12" s="13">
        <v>2.0918751568906366E-4</v>
      </c>
      <c r="E12" s="14">
        <f t="shared" si="2"/>
        <v>0.3119326397</v>
      </c>
      <c r="F12" s="11">
        <f t="shared" si="3"/>
        <v>0.006986863024</v>
      </c>
      <c r="G12" s="12">
        <f t="shared" si="4"/>
        <v>4.413944162</v>
      </c>
      <c r="H12" s="11">
        <v>0.04422224081666806</v>
      </c>
      <c r="I12" s="12">
        <f t="shared" si="5"/>
        <v>5.780598808</v>
      </c>
      <c r="J12" s="11">
        <v>0.10856832064262405</v>
      </c>
      <c r="K12" s="12">
        <f t="shared" si="6"/>
        <v>14.67524569</v>
      </c>
      <c r="L12" s="11">
        <v>0.13346163500962263</v>
      </c>
      <c r="M12" s="12">
        <f t="shared" si="7"/>
        <v>37.91897967</v>
      </c>
      <c r="N12" s="11">
        <v>0.18906367667977575</v>
      </c>
      <c r="O12" s="12">
        <f t="shared" si="8"/>
        <v>37.82284079</v>
      </c>
      <c r="P12" s="11">
        <v>0.1054305079072881</v>
      </c>
      <c r="Q12" s="12">
        <f t="shared" si="9"/>
        <v>34.29441287</v>
      </c>
      <c r="R12" s="11">
        <v>0.023345326750899505</v>
      </c>
      <c r="S12" s="12">
        <f t="shared" si="10"/>
        <v>1.060901519</v>
      </c>
      <c r="T12" s="11">
        <v>0.01514517613588821</v>
      </c>
      <c r="U12" s="12">
        <f t="shared" si="11"/>
        <v>3.105758175</v>
      </c>
      <c r="V12" s="11">
        <v>0.12542883440716257</v>
      </c>
      <c r="W12" s="12">
        <f t="shared" si="12"/>
        <v>82.49250394</v>
      </c>
      <c r="X12" s="11">
        <v>0.31223328591749644</v>
      </c>
      <c r="Y12" s="12">
        <f t="shared" si="13"/>
        <v>100</v>
      </c>
      <c r="Z12" s="11">
        <v>0.003472512760438457</v>
      </c>
      <c r="AA12" s="12">
        <f t="shared" si="14"/>
        <v>0.3847970002</v>
      </c>
      <c r="AB12" s="11">
        <v>0.0459794159484562</v>
      </c>
      <c r="AC12" s="12">
        <f t="shared" si="15"/>
        <v>14.62979824</v>
      </c>
      <c r="AD12" s="11">
        <v>0.007907288093046607</v>
      </c>
      <c r="AE12" s="12">
        <f t="shared" si="16"/>
        <v>3.937407734</v>
      </c>
      <c r="AF12" s="11">
        <v>0.005020500376537528</v>
      </c>
      <c r="AG12" s="12">
        <f t="shared" si="17"/>
        <v>3.412957995</v>
      </c>
      <c r="AH12" s="11">
        <v>0.003639862772989708</v>
      </c>
      <c r="AI12" s="12">
        <f t="shared" si="18"/>
        <v>0.9401355205</v>
      </c>
      <c r="AJ12" s="11">
        <v>0.007237888042841603</v>
      </c>
      <c r="AK12" s="12">
        <f t="shared" si="19"/>
        <v>12.58883541</v>
      </c>
      <c r="AL12" s="11">
        <v>0.00765626307421973</v>
      </c>
      <c r="AM12" s="12">
        <f t="shared" si="20"/>
        <v>5.115040149</v>
      </c>
      <c r="AN12" s="11">
        <v>8.367500627562547E-4</v>
      </c>
      <c r="AO12" s="12">
        <f t="shared" si="21"/>
        <v>4.719837642</v>
      </c>
      <c r="AP12" s="11">
        <v>1.6735001255125095E-4</v>
      </c>
      <c r="AQ12" s="12">
        <f t="shared" si="22"/>
        <v>2.53367919</v>
      </c>
      <c r="AR12" s="15">
        <f t="shared" si="23"/>
        <v>369.8276745</v>
      </c>
    </row>
    <row r="13" hidden="1">
      <c r="A13" s="10" t="s">
        <v>39</v>
      </c>
      <c r="B13" s="11">
        <v>0.02055137844611529</v>
      </c>
      <c r="C13" s="12">
        <f t="shared" si="1"/>
        <v>13.41371651</v>
      </c>
      <c r="D13" s="13">
        <v>0.0</v>
      </c>
      <c r="E13" s="14">
        <f t="shared" si="2"/>
        <v>0</v>
      </c>
      <c r="F13" s="11">
        <f t="shared" si="3"/>
        <v>0.02055137845</v>
      </c>
      <c r="G13" s="12">
        <f t="shared" si="4"/>
        <v>13.38378024</v>
      </c>
      <c r="H13" s="11">
        <v>0.07268170426065163</v>
      </c>
      <c r="I13" s="12">
        <f t="shared" si="5"/>
        <v>10.63117006</v>
      </c>
      <c r="J13" s="11">
        <v>0.13784461152882205</v>
      </c>
      <c r="K13" s="12">
        <f t="shared" si="6"/>
        <v>21.85569271</v>
      </c>
      <c r="L13" s="11">
        <v>0.12882205513784462</v>
      </c>
      <c r="M13" s="12">
        <f t="shared" si="7"/>
        <v>36.19133944</v>
      </c>
      <c r="N13" s="11">
        <v>0.13383458646616542</v>
      </c>
      <c r="O13" s="12">
        <f t="shared" si="8"/>
        <v>18.86825015</v>
      </c>
      <c r="P13" s="11">
        <v>0.16140350877192983</v>
      </c>
      <c r="Q13" s="12">
        <f t="shared" si="9"/>
        <v>65.71081231</v>
      </c>
      <c r="R13" s="11">
        <v>0.02506265664160401</v>
      </c>
      <c r="S13" s="12">
        <f t="shared" si="10"/>
        <v>1.886782383</v>
      </c>
      <c r="T13" s="11">
        <v>0.07669172932330827</v>
      </c>
      <c r="U13" s="12">
        <f t="shared" si="11"/>
        <v>31.83693006</v>
      </c>
      <c r="V13" s="11">
        <v>0.03859649122807018</v>
      </c>
      <c r="W13" s="12">
        <f t="shared" si="12"/>
        <v>15.79003929</v>
      </c>
      <c r="X13" s="11">
        <v>0.020050125313283207</v>
      </c>
      <c r="Y13" s="12">
        <f t="shared" si="13"/>
        <v>4.804852122</v>
      </c>
      <c r="Z13" s="11">
        <v>0.011528822055137845</v>
      </c>
      <c r="AA13" s="12">
        <f t="shared" si="14"/>
        <v>5.215105565</v>
      </c>
      <c r="AB13" s="11">
        <v>0.13333333333333333</v>
      </c>
      <c r="AC13" s="12">
        <f t="shared" si="15"/>
        <v>67.26983692</v>
      </c>
      <c r="AD13" s="11">
        <v>0.005012531328320802</v>
      </c>
      <c r="AE13" s="12">
        <f t="shared" si="16"/>
        <v>1.300060835</v>
      </c>
      <c r="AF13" s="11">
        <v>0.002506265664160401</v>
      </c>
      <c r="AG13" s="12">
        <f t="shared" si="17"/>
        <v>1.14326095</v>
      </c>
      <c r="AH13" s="11">
        <v>0.03759398496240601</v>
      </c>
      <c r="AI13" s="12">
        <f t="shared" si="18"/>
        <v>14.70616397</v>
      </c>
      <c r="AJ13" s="11">
        <v>0.0015037593984962407</v>
      </c>
      <c r="AK13" s="12">
        <f t="shared" si="19"/>
        <v>0</v>
      </c>
      <c r="AL13" s="11">
        <v>0.002506265664160401</v>
      </c>
      <c r="AM13" s="12">
        <f t="shared" si="20"/>
        <v>0.5089363025</v>
      </c>
      <c r="AN13" s="11">
        <v>0.011027568922305764</v>
      </c>
      <c r="AO13" s="12">
        <f t="shared" si="21"/>
        <v>62.20296504</v>
      </c>
      <c r="AP13" s="11">
        <v>0.0</v>
      </c>
      <c r="AQ13" s="12">
        <f t="shared" si="22"/>
        <v>0</v>
      </c>
      <c r="AR13" s="15">
        <f t="shared" si="23"/>
        <v>373.3059783</v>
      </c>
    </row>
    <row r="14" hidden="1">
      <c r="A14" s="10" t="s">
        <v>38</v>
      </c>
      <c r="B14" s="16">
        <v>0.01110566715662257</v>
      </c>
      <c r="C14" s="12">
        <f t="shared" si="1"/>
        <v>7.153559635</v>
      </c>
      <c r="D14" s="13">
        <v>0.0032337089661930427</v>
      </c>
      <c r="E14" s="14">
        <f t="shared" si="2"/>
        <v>4.821986486</v>
      </c>
      <c r="F14" s="11">
        <f t="shared" si="3"/>
        <v>0.01433937612</v>
      </c>
      <c r="G14" s="12">
        <f t="shared" si="4"/>
        <v>9.275956201</v>
      </c>
      <c r="H14" s="11">
        <v>0.1821002776416789</v>
      </c>
      <c r="I14" s="12">
        <f t="shared" si="5"/>
        <v>29.28024218</v>
      </c>
      <c r="J14" s="11">
        <v>0.14213620774130328</v>
      </c>
      <c r="K14" s="12">
        <f t="shared" si="6"/>
        <v>22.90827069</v>
      </c>
      <c r="L14" s="11">
        <v>0.13627306875714518</v>
      </c>
      <c r="M14" s="12">
        <f t="shared" si="7"/>
        <v>38.96587317</v>
      </c>
      <c r="N14" s="11">
        <v>0.10602645761881431</v>
      </c>
      <c r="O14" s="12">
        <f t="shared" si="8"/>
        <v>9.324517002</v>
      </c>
      <c r="P14" s="11">
        <v>0.09252000653274539</v>
      </c>
      <c r="Q14" s="12">
        <f t="shared" si="9"/>
        <v>27.04803583</v>
      </c>
      <c r="R14" s="11">
        <v>0.07832761718112037</v>
      </c>
      <c r="S14" s="12">
        <f t="shared" si="10"/>
        <v>27.5024267</v>
      </c>
      <c r="T14" s="11">
        <v>0.0763024661113833</v>
      </c>
      <c r="U14" s="12">
        <f t="shared" si="11"/>
        <v>31.65521414</v>
      </c>
      <c r="V14" s="11">
        <v>0.06237138657520823</v>
      </c>
      <c r="W14" s="12">
        <f t="shared" si="12"/>
        <v>34.05332758</v>
      </c>
      <c r="X14" s="11">
        <v>0.0535031847133758</v>
      </c>
      <c r="Y14" s="12">
        <f t="shared" si="13"/>
        <v>15.70407345</v>
      </c>
      <c r="Z14" s="11">
        <v>0.053013228809407155</v>
      </c>
      <c r="AA14" s="12">
        <f t="shared" si="14"/>
        <v>30.08784541</v>
      </c>
      <c r="AB14" s="11">
        <v>0.0418422341989221</v>
      </c>
      <c r="AC14" s="12">
        <f t="shared" si="15"/>
        <v>12.13670562</v>
      </c>
      <c r="AD14" s="11">
        <v>0.03152049648864935</v>
      </c>
      <c r="AE14" s="12">
        <f t="shared" si="16"/>
        <v>25.45086361</v>
      </c>
      <c r="AF14" s="11">
        <v>0.02335456475583864</v>
      </c>
      <c r="AG14" s="12">
        <f t="shared" si="17"/>
        <v>19.96382794</v>
      </c>
      <c r="AH14" s="11">
        <v>0.013392128041809571</v>
      </c>
      <c r="AI14" s="12">
        <f t="shared" si="18"/>
        <v>4.893998923</v>
      </c>
      <c r="AJ14" s="11">
        <v>0.012493875551200392</v>
      </c>
      <c r="AK14" s="12">
        <f t="shared" si="19"/>
        <v>24.12794898</v>
      </c>
      <c r="AL14" s="11">
        <v>0.004523926179977136</v>
      </c>
      <c r="AM14" s="12">
        <f t="shared" si="20"/>
        <v>2.313510776</v>
      </c>
      <c r="AN14" s="11">
        <v>0.0039196472317491425</v>
      </c>
      <c r="AO14" s="12">
        <f t="shared" si="21"/>
        <v>22.10946778</v>
      </c>
      <c r="AP14" s="11">
        <v>2.2864608851869999E-4</v>
      </c>
      <c r="AQ14" s="12">
        <f t="shared" si="22"/>
        <v>3.46170178</v>
      </c>
      <c r="AR14" s="15">
        <f t="shared" si="23"/>
        <v>390.2638078</v>
      </c>
    </row>
    <row r="15" hidden="1">
      <c r="A15" s="10" t="s">
        <v>37</v>
      </c>
      <c r="B15" s="11">
        <v>0.003963011889035667</v>
      </c>
      <c r="C15" s="12">
        <f t="shared" si="1"/>
        <v>2.419755992</v>
      </c>
      <c r="D15" s="13">
        <v>0.04246084166823929</v>
      </c>
      <c r="E15" s="14">
        <f t="shared" si="2"/>
        <v>63.31602716</v>
      </c>
      <c r="F15" s="11">
        <f t="shared" si="3"/>
        <v>0.04642385356</v>
      </c>
      <c r="G15" s="12">
        <f t="shared" si="4"/>
        <v>30.49252711</v>
      </c>
      <c r="H15" s="11">
        <v>0.02340064163049632</v>
      </c>
      <c r="I15" s="12">
        <f t="shared" si="5"/>
        <v>2.23180912</v>
      </c>
      <c r="J15" s="11">
        <v>0.14380071711643708</v>
      </c>
      <c r="K15" s="12">
        <f t="shared" si="6"/>
        <v>23.31651645</v>
      </c>
      <c r="L15" s="11">
        <v>0.07208907341007738</v>
      </c>
      <c r="M15" s="12">
        <f t="shared" si="7"/>
        <v>15.06568062</v>
      </c>
      <c r="N15" s="11">
        <v>0.1324778260049066</v>
      </c>
      <c r="O15" s="12">
        <f t="shared" si="8"/>
        <v>18.40261077</v>
      </c>
      <c r="P15" s="11">
        <v>0.2224948103415739</v>
      </c>
      <c r="Q15" s="12">
        <f t="shared" si="9"/>
        <v>100</v>
      </c>
      <c r="R15" s="11">
        <v>0.053217588224193244</v>
      </c>
      <c r="S15" s="12">
        <f t="shared" si="10"/>
        <v>15.42676638</v>
      </c>
      <c r="T15" s="11">
        <v>0.008492168333647859</v>
      </c>
      <c r="U15" s="12">
        <f t="shared" si="11"/>
        <v>0</v>
      </c>
      <c r="V15" s="11">
        <v>0.06755991696546518</v>
      </c>
      <c r="W15" s="12">
        <f t="shared" si="12"/>
        <v>38.03902867</v>
      </c>
      <c r="X15" s="11">
        <v>0.01924891488960181</v>
      </c>
      <c r="Y15" s="12">
        <f t="shared" si="13"/>
        <v>4.543812627</v>
      </c>
      <c r="Z15" s="11">
        <v>0.0028307227778826194</v>
      </c>
      <c r="AA15" s="12">
        <f t="shared" si="14"/>
        <v>0</v>
      </c>
      <c r="AB15" s="11">
        <v>0.08511039818833742</v>
      </c>
      <c r="AC15" s="12">
        <f t="shared" si="15"/>
        <v>38.21038261</v>
      </c>
      <c r="AD15" s="11">
        <v>0.0035855821853179844</v>
      </c>
      <c r="AE15" s="12">
        <f t="shared" si="16"/>
        <v>0</v>
      </c>
      <c r="AF15" s="11">
        <v>0.0035855821853179844</v>
      </c>
      <c r="AG15" s="12">
        <f t="shared" si="17"/>
        <v>2.117601773</v>
      </c>
      <c r="AH15" s="11">
        <v>0.001321003963011889</v>
      </c>
      <c r="AI15" s="12">
        <f t="shared" si="18"/>
        <v>0</v>
      </c>
      <c r="AJ15" s="11">
        <v>0.0022645782223060956</v>
      </c>
      <c r="AK15" s="12">
        <f t="shared" si="19"/>
        <v>1.670318813</v>
      </c>
      <c r="AL15" s="11">
        <v>0.006038875259482921</v>
      </c>
      <c r="AM15" s="12">
        <f t="shared" si="20"/>
        <v>3.668465395</v>
      </c>
      <c r="AN15" s="11">
        <v>0.0030194376297414606</v>
      </c>
      <c r="AO15" s="12">
        <f t="shared" si="21"/>
        <v>17.03167531</v>
      </c>
      <c r="AP15" s="11">
        <v>0.0066050198150594455</v>
      </c>
      <c r="AQ15" s="12">
        <f t="shared" si="22"/>
        <v>100</v>
      </c>
      <c r="AR15" s="15">
        <f t="shared" si="23"/>
        <v>410.2171956</v>
      </c>
    </row>
    <row r="16" hidden="1">
      <c r="A16" s="10" t="s">
        <v>36</v>
      </c>
      <c r="B16" s="11">
        <v>0.021452921123780416</v>
      </c>
      <c r="C16" s="12">
        <f t="shared" si="1"/>
        <v>14.01121504</v>
      </c>
      <c r="D16" s="13">
        <v>0.03038674033149171</v>
      </c>
      <c r="E16" s="14">
        <f t="shared" si="2"/>
        <v>45.31157651</v>
      </c>
      <c r="F16" s="11">
        <f t="shared" si="3"/>
        <v>0.05183966146</v>
      </c>
      <c r="G16" s="12">
        <f t="shared" si="4"/>
        <v>34.07384997</v>
      </c>
      <c r="H16" s="11">
        <v>0.1260138709298225</v>
      </c>
      <c r="I16" s="12">
        <f t="shared" si="5"/>
        <v>19.72099267</v>
      </c>
      <c r="J16" s="11">
        <v>0.10391442341601034</v>
      </c>
      <c r="K16" s="12">
        <f t="shared" si="6"/>
        <v>13.53380798</v>
      </c>
      <c r="L16" s="11">
        <v>0.12454449277065946</v>
      </c>
      <c r="M16" s="12">
        <f t="shared" si="7"/>
        <v>34.59850366</v>
      </c>
      <c r="N16" s="11">
        <v>0.2647231691548137</v>
      </c>
      <c r="O16" s="12">
        <f t="shared" si="8"/>
        <v>63.78913323</v>
      </c>
      <c r="P16" s="11">
        <v>0.08880921593981426</v>
      </c>
      <c r="Q16" s="12">
        <f t="shared" si="9"/>
        <v>24.96525167</v>
      </c>
      <c r="R16" s="11">
        <v>0.06006817914658517</v>
      </c>
      <c r="S16" s="12">
        <f t="shared" si="10"/>
        <v>18.72128305</v>
      </c>
      <c r="T16" s="11">
        <v>0.06988362524979429</v>
      </c>
      <c r="U16" s="12">
        <f t="shared" si="11"/>
        <v>28.65876982</v>
      </c>
      <c r="V16" s="11">
        <v>0.04096626307746562</v>
      </c>
      <c r="W16" s="12">
        <f t="shared" si="12"/>
        <v>17.61043959</v>
      </c>
      <c r="X16" s="11">
        <v>0.017926413541789116</v>
      </c>
      <c r="Y16" s="12">
        <f t="shared" si="13"/>
        <v>4.112933205</v>
      </c>
      <c r="Z16" s="11">
        <v>0.1246620430233925</v>
      </c>
      <c r="AA16" s="12">
        <f t="shared" si="14"/>
        <v>73.04621112</v>
      </c>
      <c r="AB16" s="11">
        <v>0.09027859409897732</v>
      </c>
      <c r="AC16" s="12">
        <f t="shared" si="15"/>
        <v>41.32477107</v>
      </c>
      <c r="AD16" s="11">
        <v>0.006288938521217821</v>
      </c>
      <c r="AE16" s="12">
        <f t="shared" si="16"/>
        <v>2.462966331</v>
      </c>
      <c r="AF16" s="11">
        <v>0.005877512636652169</v>
      </c>
      <c r="AG16" s="12">
        <f t="shared" si="17"/>
        <v>4.186616152</v>
      </c>
      <c r="AH16" s="11">
        <v>0.03250264488068649</v>
      </c>
      <c r="AI16" s="12">
        <f t="shared" si="18"/>
        <v>12.64198065</v>
      </c>
      <c r="AJ16" s="11">
        <v>0.0027624309392265192</v>
      </c>
      <c r="AK16" s="12">
        <f t="shared" si="19"/>
        <v>2.763315901</v>
      </c>
      <c r="AL16" s="11">
        <v>0.006994240037616081</v>
      </c>
      <c r="AM16" s="12">
        <f t="shared" si="20"/>
        <v>4.522933666</v>
      </c>
      <c r="AN16" s="11">
        <v>0.004760785235688257</v>
      </c>
      <c r="AO16" s="12">
        <f t="shared" si="21"/>
        <v>26.85405638</v>
      </c>
      <c r="AP16" s="11">
        <v>2.3510050546608676E-4</v>
      </c>
      <c r="AQ16" s="12">
        <f t="shared" si="22"/>
        <v>3.559421653</v>
      </c>
      <c r="AR16" s="15">
        <f t="shared" si="23"/>
        <v>431.1472378</v>
      </c>
    </row>
    <row r="17" hidden="1">
      <c r="A17" s="10" t="s">
        <v>35</v>
      </c>
      <c r="B17" s="11">
        <v>0.020145495243424735</v>
      </c>
      <c r="C17" s="12">
        <f t="shared" si="1"/>
        <v>13.14471692</v>
      </c>
      <c r="D17" s="13">
        <v>0.00783435926133184</v>
      </c>
      <c r="E17" s="14">
        <f t="shared" si="2"/>
        <v>11.68230502</v>
      </c>
      <c r="F17" s="11">
        <f t="shared" si="3"/>
        <v>0.0279798545</v>
      </c>
      <c r="G17" s="12">
        <f t="shared" si="4"/>
        <v>18.29602447</v>
      </c>
      <c r="H17" s="11">
        <v>0.310576385002798</v>
      </c>
      <c r="I17" s="12">
        <f t="shared" si="5"/>
        <v>51.17744042</v>
      </c>
      <c r="J17" s="11">
        <v>0.05316172355903749</v>
      </c>
      <c r="K17" s="12">
        <f t="shared" si="6"/>
        <v>1.085951332</v>
      </c>
      <c r="L17" s="11">
        <v>0.17235590374930052</v>
      </c>
      <c r="M17" s="12">
        <f t="shared" si="7"/>
        <v>52.40203743</v>
      </c>
      <c r="N17" s="11">
        <v>0.2076105204252938</v>
      </c>
      <c r="O17" s="12">
        <f t="shared" si="8"/>
        <v>44.18810644</v>
      </c>
      <c r="P17" s="11">
        <v>0.05484051482932289</v>
      </c>
      <c r="Q17" s="12">
        <f t="shared" si="9"/>
        <v>5.899375876</v>
      </c>
      <c r="R17" s="11">
        <v>0.063794068270845</v>
      </c>
      <c r="S17" s="12">
        <f t="shared" si="10"/>
        <v>20.51309983</v>
      </c>
      <c r="T17" s="11">
        <v>0.18802462227196418</v>
      </c>
      <c r="U17" s="12">
        <f t="shared" si="11"/>
        <v>83.8093691</v>
      </c>
      <c r="V17" s="11">
        <v>0.04141018466703973</v>
      </c>
      <c r="W17" s="12">
        <f t="shared" si="12"/>
        <v>17.95144921</v>
      </c>
      <c r="X17" s="11">
        <v>0.009513150531617236</v>
      </c>
      <c r="Y17" s="12">
        <f t="shared" si="13"/>
        <v>1.371838151</v>
      </c>
      <c r="Z17" s="11">
        <v>0.01566871852266368</v>
      </c>
      <c r="AA17" s="12">
        <f t="shared" si="14"/>
        <v>7.697256712</v>
      </c>
      <c r="AB17" s="11">
        <v>0.09401231113598209</v>
      </c>
      <c r="AC17" s="12">
        <f t="shared" si="15"/>
        <v>43.57473324</v>
      </c>
      <c r="AD17" s="11">
        <v>0.00783435926133184</v>
      </c>
      <c r="AE17" s="12">
        <f t="shared" si="16"/>
        <v>3.870963938</v>
      </c>
      <c r="AF17" s="11">
        <v>0.003357582540570789</v>
      </c>
      <c r="AG17" s="12">
        <f t="shared" si="17"/>
        <v>1.911777664</v>
      </c>
      <c r="AH17" s="11">
        <v>0.11359820928931169</v>
      </c>
      <c r="AI17" s="12">
        <f t="shared" si="18"/>
        <v>45.52057608</v>
      </c>
      <c r="AJ17" s="11">
        <v>0.005595970900951315</v>
      </c>
      <c r="AK17" s="12">
        <f t="shared" si="19"/>
        <v>8.984133468</v>
      </c>
      <c r="AL17" s="11">
        <v>0.008393956351426972</v>
      </c>
      <c r="AM17" s="12">
        <f t="shared" si="20"/>
        <v>5.774825304</v>
      </c>
      <c r="AN17" s="11">
        <v>0.010632344711807499</v>
      </c>
      <c r="AO17" s="12">
        <f t="shared" si="21"/>
        <v>59.97363254</v>
      </c>
      <c r="AP17" s="11">
        <v>0.0</v>
      </c>
      <c r="AQ17" s="12">
        <f t="shared" si="22"/>
        <v>0</v>
      </c>
      <c r="AR17" s="15">
        <f t="shared" si="23"/>
        <v>474.0025912</v>
      </c>
    </row>
    <row r="18" hidden="1">
      <c r="A18" s="10" t="s">
        <v>34</v>
      </c>
      <c r="B18" s="11">
        <v>0.015384615384615385</v>
      </c>
      <c r="C18" s="12">
        <f t="shared" si="1"/>
        <v>9.989437883</v>
      </c>
      <c r="D18" s="13">
        <v>0.01686390532544379</v>
      </c>
      <c r="E18" s="14">
        <f t="shared" si="2"/>
        <v>25.14682813</v>
      </c>
      <c r="F18" s="11">
        <f t="shared" si="3"/>
        <v>0.03224852071</v>
      </c>
      <c r="G18" s="12">
        <f t="shared" si="4"/>
        <v>21.11877449</v>
      </c>
      <c r="H18" s="11">
        <v>0.2828402366863905</v>
      </c>
      <c r="I18" s="12">
        <f t="shared" si="5"/>
        <v>46.45014948</v>
      </c>
      <c r="J18" s="11">
        <v>0.06804733727810651</v>
      </c>
      <c r="K18" s="12">
        <f t="shared" si="6"/>
        <v>4.736870126</v>
      </c>
      <c r="L18" s="11">
        <v>0.10236686390532544</v>
      </c>
      <c r="M18" s="12">
        <f t="shared" si="7"/>
        <v>26.34022062</v>
      </c>
      <c r="N18" s="11">
        <v>0.22692307692307692</v>
      </c>
      <c r="O18" s="12">
        <f t="shared" si="8"/>
        <v>50.81616424</v>
      </c>
      <c r="P18" s="11">
        <v>0.08757396449704143</v>
      </c>
      <c r="Q18" s="12">
        <f t="shared" si="9"/>
        <v>24.27193253</v>
      </c>
      <c r="R18" s="11">
        <v>0.09230769230769231</v>
      </c>
      <c r="S18" s="12">
        <f t="shared" si="10"/>
        <v>34.22558256</v>
      </c>
      <c r="T18" s="11">
        <v>0.1349112426035503</v>
      </c>
      <c r="U18" s="12">
        <f t="shared" si="11"/>
        <v>59.01497264</v>
      </c>
      <c r="V18" s="11">
        <v>0.03017751479289941</v>
      </c>
      <c r="W18" s="12">
        <f t="shared" si="12"/>
        <v>9.322789219</v>
      </c>
      <c r="X18" s="11">
        <v>0.0378698224852071</v>
      </c>
      <c r="Y18" s="12">
        <f t="shared" si="13"/>
        <v>10.61062376</v>
      </c>
      <c r="Z18" s="11">
        <v>0.02396449704142012</v>
      </c>
      <c r="AA18" s="12">
        <f t="shared" si="14"/>
        <v>12.67114346</v>
      </c>
      <c r="AB18" s="11">
        <v>0.11479289940828402</v>
      </c>
      <c r="AC18" s="12">
        <f t="shared" si="15"/>
        <v>56.09725087</v>
      </c>
      <c r="AD18" s="11">
        <v>0.007100591715976331</v>
      </c>
      <c r="AE18" s="12">
        <f t="shared" si="16"/>
        <v>3.202445054</v>
      </c>
      <c r="AF18" s="11">
        <v>0.005917159763313609</v>
      </c>
      <c r="AG18" s="12">
        <f t="shared" si="17"/>
        <v>4.222407149</v>
      </c>
      <c r="AH18" s="11">
        <v>0.08284023668639054</v>
      </c>
      <c r="AI18" s="12">
        <f t="shared" si="18"/>
        <v>33.05036338</v>
      </c>
      <c r="AJ18" s="11">
        <v>0.025739644970414203</v>
      </c>
      <c r="AK18" s="12">
        <f t="shared" si="19"/>
        <v>53.20801003</v>
      </c>
      <c r="AL18" s="11">
        <v>0.00650887573964497</v>
      </c>
      <c r="AM18" s="12">
        <f t="shared" si="20"/>
        <v>4.088828911</v>
      </c>
      <c r="AN18" s="11">
        <v>0.004733727810650888</v>
      </c>
      <c r="AO18" s="12">
        <f t="shared" si="21"/>
        <v>26.70143416</v>
      </c>
      <c r="AP18" s="11">
        <v>0.0</v>
      </c>
      <c r="AQ18" s="12">
        <f t="shared" si="22"/>
        <v>0</v>
      </c>
      <c r="AR18" s="15">
        <f t="shared" si="23"/>
        <v>480.1499627</v>
      </c>
    </row>
    <row r="19" hidden="1">
      <c r="A19" s="10" t="s">
        <v>33</v>
      </c>
      <c r="B19" s="11">
        <v>0.04766650058129879</v>
      </c>
      <c r="C19" s="12">
        <f t="shared" si="1"/>
        <v>31.38429736</v>
      </c>
      <c r="D19" s="13">
        <v>0.018103305098820795</v>
      </c>
      <c r="E19" s="14">
        <f t="shared" si="2"/>
        <v>26.99497495</v>
      </c>
      <c r="F19" s="11">
        <f t="shared" si="3"/>
        <v>0.06576980568</v>
      </c>
      <c r="G19" s="12">
        <f t="shared" si="4"/>
        <v>43.28546619</v>
      </c>
      <c r="H19" s="11">
        <v>0.39528317555223386</v>
      </c>
      <c r="I19" s="12">
        <f t="shared" si="5"/>
        <v>65.61468811</v>
      </c>
      <c r="J19" s="11">
        <v>0.08055140342135858</v>
      </c>
      <c r="K19" s="12">
        <f t="shared" si="6"/>
        <v>7.803678854</v>
      </c>
      <c r="L19" s="11">
        <v>0.1395117090184355</v>
      </c>
      <c r="M19" s="12">
        <f t="shared" si="7"/>
        <v>40.17184556</v>
      </c>
      <c r="N19" s="11">
        <v>0.21059624647068592</v>
      </c>
      <c r="O19" s="12">
        <f t="shared" si="8"/>
        <v>45.21280582</v>
      </c>
      <c r="P19" s="11">
        <v>0.07174887892376682</v>
      </c>
      <c r="Q19" s="12">
        <f t="shared" si="9"/>
        <v>15.38966427</v>
      </c>
      <c r="R19" s="11">
        <v>0.12007972097658197</v>
      </c>
      <c r="S19" s="12">
        <f t="shared" si="10"/>
        <v>47.58142477</v>
      </c>
      <c r="T19" s="11">
        <v>0.20229197807673144</v>
      </c>
      <c r="U19" s="12">
        <f t="shared" si="11"/>
        <v>90.46965844</v>
      </c>
      <c r="V19" s="11">
        <v>0.04500913469523335</v>
      </c>
      <c r="W19" s="12">
        <f t="shared" si="12"/>
        <v>20.71607386</v>
      </c>
      <c r="X19" s="11">
        <v>0.017937219730941704</v>
      </c>
      <c r="Y19" s="12">
        <f t="shared" si="13"/>
        <v>4.116453931</v>
      </c>
      <c r="Z19" s="11">
        <v>0.029729280850357084</v>
      </c>
      <c r="AA19" s="12">
        <f t="shared" si="14"/>
        <v>16.12752573</v>
      </c>
      <c r="AB19" s="11">
        <v>0.06095333001162598</v>
      </c>
      <c r="AC19" s="12">
        <f t="shared" si="15"/>
        <v>23.65317623</v>
      </c>
      <c r="AD19" s="11">
        <v>0.01245640259093174</v>
      </c>
      <c r="AE19" s="12">
        <f t="shared" si="16"/>
        <v>8.08200225</v>
      </c>
      <c r="AF19" s="11">
        <v>0.0064773293472845045</v>
      </c>
      <c r="AG19" s="12">
        <f t="shared" si="17"/>
        <v>4.728093927</v>
      </c>
      <c r="AH19" s="11">
        <v>0.18285999003487793</v>
      </c>
      <c r="AI19" s="12">
        <f t="shared" si="18"/>
        <v>73.60139756</v>
      </c>
      <c r="AJ19" s="11">
        <v>0.01096163428001993</v>
      </c>
      <c r="AK19" s="12">
        <f t="shared" si="19"/>
        <v>20.76403192</v>
      </c>
      <c r="AL19" s="11">
        <v>0.004484304932735426</v>
      </c>
      <c r="AM19" s="12">
        <f t="shared" si="20"/>
        <v>2.278073946</v>
      </c>
      <c r="AN19" s="11">
        <v>0.009965122072745391</v>
      </c>
      <c r="AO19" s="12">
        <f t="shared" si="21"/>
        <v>56.21004451</v>
      </c>
      <c r="AP19" s="11">
        <v>0.0</v>
      </c>
      <c r="AQ19" s="12">
        <f t="shared" si="22"/>
        <v>0</v>
      </c>
      <c r="AR19" s="15">
        <f t="shared" si="23"/>
        <v>585.8061059</v>
      </c>
    </row>
    <row r="20" hidden="1">
      <c r="A20" s="10" t="s">
        <v>32</v>
      </c>
      <c r="B20" s="11">
        <v>0.03203203203203203</v>
      </c>
      <c r="C20" s="12">
        <f t="shared" si="1"/>
        <v>21.02253393</v>
      </c>
      <c r="D20" s="13">
        <v>0.002002002002002002</v>
      </c>
      <c r="E20" s="14">
        <f t="shared" si="2"/>
        <v>2.985310892</v>
      </c>
      <c r="F20" s="11">
        <f t="shared" si="3"/>
        <v>0.03403403403</v>
      </c>
      <c r="G20" s="12">
        <f t="shared" si="4"/>
        <v>22.2994847</v>
      </c>
      <c r="H20" s="11">
        <v>0.10710710710710711</v>
      </c>
      <c r="I20" s="12">
        <f t="shared" si="5"/>
        <v>16.49856351</v>
      </c>
      <c r="J20" s="11">
        <v>0.45645645645645644</v>
      </c>
      <c r="K20" s="12">
        <f t="shared" si="6"/>
        <v>100</v>
      </c>
      <c r="L20" s="11">
        <v>0.13113113113113112</v>
      </c>
      <c r="M20" s="12">
        <f t="shared" si="7"/>
        <v>37.05117</v>
      </c>
      <c r="N20" s="11">
        <v>0.11211211211211211</v>
      </c>
      <c r="O20" s="12">
        <f t="shared" si="8"/>
        <v>11.41310997</v>
      </c>
      <c r="P20" s="11">
        <v>0.16016016016016016</v>
      </c>
      <c r="Q20" s="12">
        <f t="shared" si="9"/>
        <v>65.01294841</v>
      </c>
      <c r="R20" s="11">
        <v>0.06806806806806807</v>
      </c>
      <c r="S20" s="12">
        <f t="shared" si="10"/>
        <v>22.56850845</v>
      </c>
      <c r="T20" s="11">
        <v>0.09509509509509509</v>
      </c>
      <c r="U20" s="12">
        <f t="shared" si="11"/>
        <v>40.42799224</v>
      </c>
      <c r="V20" s="11">
        <v>0.08808808808808809</v>
      </c>
      <c r="W20" s="12">
        <f t="shared" si="12"/>
        <v>53.80826348</v>
      </c>
      <c r="X20" s="11">
        <v>0.21621621621621623</v>
      </c>
      <c r="Y20" s="12">
        <f t="shared" si="13"/>
        <v>68.71702281</v>
      </c>
      <c r="Z20" s="11">
        <v>0.1011011011011011</v>
      </c>
      <c r="AA20" s="12">
        <f t="shared" si="14"/>
        <v>58.9198146</v>
      </c>
      <c r="AB20" s="11">
        <v>0.04704704704704705</v>
      </c>
      <c r="AC20" s="12">
        <f t="shared" si="15"/>
        <v>15.27315969</v>
      </c>
      <c r="AD20" s="11">
        <v>0.062062062062062065</v>
      </c>
      <c r="AE20" s="12">
        <f t="shared" si="16"/>
        <v>53.27658777</v>
      </c>
      <c r="AF20" s="11">
        <v>0.007007007007007007</v>
      </c>
      <c r="AG20" s="12">
        <f t="shared" si="17"/>
        <v>5.206254463</v>
      </c>
      <c r="AH20" s="11">
        <v>0.006006006006006006</v>
      </c>
      <c r="AI20" s="12">
        <f t="shared" si="18"/>
        <v>1.899441577</v>
      </c>
      <c r="AJ20" s="11">
        <v>0.005005005005005005</v>
      </c>
      <c r="AK20" s="12">
        <f t="shared" si="19"/>
        <v>7.686713605</v>
      </c>
      <c r="AL20" s="11">
        <v>0.015015015015015015</v>
      </c>
      <c r="AM20" s="12">
        <f t="shared" si="20"/>
        <v>11.69663096</v>
      </c>
      <c r="AN20" s="11">
        <v>0.004004004004004004</v>
      </c>
      <c r="AO20" s="12">
        <f t="shared" si="21"/>
        <v>22.58529716</v>
      </c>
      <c r="AP20" s="11">
        <v>0.001001001001001001</v>
      </c>
      <c r="AQ20" s="12">
        <f t="shared" si="22"/>
        <v>15.15515516</v>
      </c>
      <c r="AR20" s="15">
        <f t="shared" si="23"/>
        <v>629.4961185</v>
      </c>
    </row>
    <row r="21" hidden="1">
      <c r="A21" s="10" t="s">
        <v>31</v>
      </c>
      <c r="B21" s="11">
        <v>0.029109085563069684</v>
      </c>
      <c r="C21" s="12">
        <f t="shared" si="1"/>
        <v>19.08534753</v>
      </c>
      <c r="D21" s="13">
        <v>0.008232872684504558</v>
      </c>
      <c r="E21" s="14">
        <f t="shared" si="2"/>
        <v>12.27655341</v>
      </c>
      <c r="F21" s="11">
        <f t="shared" si="3"/>
        <v>0.03734195825</v>
      </c>
      <c r="G21" s="12">
        <f t="shared" si="4"/>
        <v>24.48692281</v>
      </c>
      <c r="H21" s="11">
        <v>0.2508085857100853</v>
      </c>
      <c r="I21" s="12">
        <f t="shared" si="5"/>
        <v>40.99074208</v>
      </c>
      <c r="J21" s="11">
        <v>0.10438106439282564</v>
      </c>
      <c r="K21" s="12">
        <f t="shared" si="6"/>
        <v>13.64825864</v>
      </c>
      <c r="L21" s="11">
        <v>0.2449279623640106</v>
      </c>
      <c r="M21" s="12">
        <f t="shared" si="7"/>
        <v>79.42569287</v>
      </c>
      <c r="N21" s="11">
        <v>0.3181417230226404</v>
      </c>
      <c r="O21" s="12">
        <f t="shared" si="8"/>
        <v>82.12234888</v>
      </c>
      <c r="P21" s="11">
        <v>0.07115554248750368</v>
      </c>
      <c r="Q21" s="12">
        <f t="shared" si="9"/>
        <v>15.05663773</v>
      </c>
      <c r="R21" s="11">
        <v>0.17259629520729197</v>
      </c>
      <c r="S21" s="12">
        <f t="shared" si="10"/>
        <v>72.83716274</v>
      </c>
      <c r="T21" s="11">
        <v>0.1376065862981476</v>
      </c>
      <c r="U21" s="12">
        <f t="shared" si="11"/>
        <v>60.27321342</v>
      </c>
      <c r="V21" s="11">
        <v>0.12613937077330198</v>
      </c>
      <c r="W21" s="12">
        <f t="shared" si="12"/>
        <v>83.03832045</v>
      </c>
      <c r="X21" s="11">
        <v>0.07086151132019994</v>
      </c>
      <c r="Y21" s="12">
        <f t="shared" si="13"/>
        <v>21.3595276</v>
      </c>
      <c r="Z21" s="11">
        <v>0.1384886798000588</v>
      </c>
      <c r="AA21" s="12">
        <f t="shared" si="14"/>
        <v>81.33622576</v>
      </c>
      <c r="AB21" s="11">
        <v>0.05557189062040576</v>
      </c>
      <c r="AC21" s="12">
        <f t="shared" si="15"/>
        <v>20.41028586</v>
      </c>
      <c r="AD21" s="11">
        <v>0.016465745369009115</v>
      </c>
      <c r="AE21" s="12">
        <f t="shared" si="16"/>
        <v>11.73482306</v>
      </c>
      <c r="AF21" s="11">
        <v>0.011467215524845633</v>
      </c>
      <c r="AG21" s="12">
        <f t="shared" si="17"/>
        <v>9.232657425</v>
      </c>
      <c r="AH21" s="11">
        <v>0.06821523081446633</v>
      </c>
      <c r="AI21" s="12">
        <f t="shared" si="18"/>
        <v>27.1209435</v>
      </c>
      <c r="AJ21" s="11">
        <v>0.004116436342252279</v>
      </c>
      <c r="AK21" s="12">
        <f t="shared" si="19"/>
        <v>5.735929914</v>
      </c>
      <c r="AL21" s="11">
        <v>0.006468685680682152</v>
      </c>
      <c r="AM21" s="12">
        <f t="shared" si="20"/>
        <v>4.052883343</v>
      </c>
      <c r="AN21" s="11">
        <v>0.006762716847985887</v>
      </c>
      <c r="AO21" s="12">
        <f t="shared" si="21"/>
        <v>38.14630792</v>
      </c>
      <c r="AP21" s="11">
        <v>5.880623346074683E-4</v>
      </c>
      <c r="AQ21" s="12">
        <f t="shared" si="22"/>
        <v>8.903263746</v>
      </c>
      <c r="AR21" s="15">
        <f t="shared" si="23"/>
        <v>699.9121478</v>
      </c>
    </row>
    <row r="22" hidden="1">
      <c r="A22" s="10" t="s">
        <v>30</v>
      </c>
      <c r="B22" s="11">
        <v>0.08172177167810356</v>
      </c>
      <c r="C22" s="12">
        <f t="shared" si="1"/>
        <v>53.95447054</v>
      </c>
      <c r="D22" s="13">
        <v>0.06706175920149719</v>
      </c>
      <c r="E22" s="14">
        <f t="shared" si="2"/>
        <v>100</v>
      </c>
      <c r="F22" s="11">
        <f t="shared" si="3"/>
        <v>0.1487835309</v>
      </c>
      <c r="G22" s="12">
        <f t="shared" si="4"/>
        <v>98.18012954</v>
      </c>
      <c r="H22" s="11">
        <v>0.20212102308172178</v>
      </c>
      <c r="I22" s="12">
        <f t="shared" si="5"/>
        <v>32.69253604</v>
      </c>
      <c r="J22" s="11">
        <v>0.07579538365564567</v>
      </c>
      <c r="K22" s="12">
        <f t="shared" si="6"/>
        <v>6.637194067</v>
      </c>
      <c r="L22" s="11">
        <v>0.169369931378665</v>
      </c>
      <c r="M22" s="12">
        <f t="shared" si="7"/>
        <v>51.29015098</v>
      </c>
      <c r="N22" s="11">
        <v>0.22769806612601373</v>
      </c>
      <c r="O22" s="12">
        <f t="shared" si="8"/>
        <v>51.08214007</v>
      </c>
      <c r="P22" s="11">
        <v>0.05458515283842795</v>
      </c>
      <c r="Q22" s="12">
        <f t="shared" si="9"/>
        <v>5.756046875</v>
      </c>
      <c r="R22" s="11">
        <v>0.20804741110417965</v>
      </c>
      <c r="S22" s="12">
        <f t="shared" si="10"/>
        <v>89.88595365</v>
      </c>
      <c r="T22" s="11">
        <v>0.22270742358078602</v>
      </c>
      <c r="U22" s="12">
        <f t="shared" si="11"/>
        <v>100</v>
      </c>
      <c r="V22" s="11">
        <v>0.053649407361197755</v>
      </c>
      <c r="W22" s="12">
        <f t="shared" si="12"/>
        <v>27.35331825</v>
      </c>
      <c r="X22" s="11">
        <v>0.005302557704304429</v>
      </c>
      <c r="Y22" s="12">
        <f t="shared" si="13"/>
        <v>0</v>
      </c>
      <c r="Z22" s="11">
        <v>0.044915782907049284</v>
      </c>
      <c r="AA22" s="12">
        <f t="shared" si="14"/>
        <v>25.23287264</v>
      </c>
      <c r="AB22" s="11">
        <v>0.1512788521522146</v>
      </c>
      <c r="AC22" s="12">
        <f t="shared" si="15"/>
        <v>78.08392326</v>
      </c>
      <c r="AD22" s="11">
        <v>0.007797878976918278</v>
      </c>
      <c r="AE22" s="12">
        <f t="shared" si="16"/>
        <v>3.837727582</v>
      </c>
      <c r="AF22" s="11">
        <v>0.004990642545227698</v>
      </c>
      <c r="AG22" s="12">
        <f t="shared" si="17"/>
        <v>3.386004175</v>
      </c>
      <c r="AH22" s="11">
        <v>0.24797255146600125</v>
      </c>
      <c r="AI22" s="12">
        <f t="shared" si="18"/>
        <v>100</v>
      </c>
      <c r="AJ22" s="11">
        <v>0.009669369931378666</v>
      </c>
      <c r="AK22" s="12">
        <f t="shared" si="19"/>
        <v>17.92696561</v>
      </c>
      <c r="AL22" s="11">
        <v>0.0037429819089207735</v>
      </c>
      <c r="AM22" s="12">
        <f t="shared" si="20"/>
        <v>1.615042383</v>
      </c>
      <c r="AN22" s="11">
        <v>0.0028072364316905803</v>
      </c>
      <c r="AO22" s="12">
        <f t="shared" si="21"/>
        <v>15.83471669</v>
      </c>
      <c r="AP22" s="11">
        <v>0.0</v>
      </c>
      <c r="AQ22" s="12">
        <f t="shared" si="22"/>
        <v>0</v>
      </c>
      <c r="AR22" s="15">
        <f t="shared" si="23"/>
        <v>708.7947218</v>
      </c>
    </row>
    <row r="23" hidden="1">
      <c r="A23" s="10" t="s">
        <v>29</v>
      </c>
      <c r="B23" s="11">
        <v>0.02824858757062147</v>
      </c>
      <c r="C23" s="12">
        <f t="shared" si="1"/>
        <v>18.51505141</v>
      </c>
      <c r="D23" s="13">
        <v>0.0</v>
      </c>
      <c r="E23" s="14">
        <f t="shared" si="2"/>
        <v>0</v>
      </c>
      <c r="F23" s="11">
        <f t="shared" si="3"/>
        <v>0.02824858757</v>
      </c>
      <c r="G23" s="12">
        <f t="shared" si="4"/>
        <v>18.47373016</v>
      </c>
      <c r="H23" s="11">
        <v>0.10557217237177356</v>
      </c>
      <c r="I23" s="12">
        <f t="shared" si="5"/>
        <v>16.23695245</v>
      </c>
      <c r="J23" s="11">
        <v>0.31051290572726264</v>
      </c>
      <c r="K23" s="12">
        <f t="shared" si="6"/>
        <v>64.20516733</v>
      </c>
      <c r="L23" s="11">
        <v>0.19297662567852</v>
      </c>
      <c r="M23" s="12">
        <f t="shared" si="7"/>
        <v>60.08057508</v>
      </c>
      <c r="N23" s="11">
        <v>0.26631217458734907</v>
      </c>
      <c r="O23" s="12">
        <f t="shared" si="8"/>
        <v>64.33447894</v>
      </c>
      <c r="P23" s="11">
        <v>0.15608729367453195</v>
      </c>
      <c r="Q23" s="12">
        <f t="shared" si="9"/>
        <v>62.72693911</v>
      </c>
      <c r="R23" s="11">
        <v>0.17048853439680958</v>
      </c>
      <c r="S23" s="12">
        <f t="shared" si="10"/>
        <v>71.8235198</v>
      </c>
      <c r="T23" s="11">
        <v>0.09737454303755401</v>
      </c>
      <c r="U23" s="12">
        <f t="shared" si="11"/>
        <v>41.49208449</v>
      </c>
      <c r="V23" s="11">
        <v>0.10512905727262656</v>
      </c>
      <c r="W23" s="12">
        <f t="shared" si="12"/>
        <v>66.89871576</v>
      </c>
      <c r="X23" s="11">
        <v>0.017170710091946383</v>
      </c>
      <c r="Y23" s="12">
        <f t="shared" si="13"/>
        <v>3.866720174</v>
      </c>
      <c r="Z23" s="11">
        <v>0.1163177135260884</v>
      </c>
      <c r="AA23" s="12">
        <f t="shared" si="14"/>
        <v>68.04321474</v>
      </c>
      <c r="AB23" s="11">
        <v>0.053727705771574166</v>
      </c>
      <c r="AC23" s="12">
        <f t="shared" si="15"/>
        <v>19.29896808</v>
      </c>
      <c r="AD23" s="11">
        <v>0.02315276393043093</v>
      </c>
      <c r="AE23" s="12">
        <f t="shared" si="16"/>
        <v>17.82721323</v>
      </c>
      <c r="AF23" s="11">
        <v>0.020272515785975408</v>
      </c>
      <c r="AG23" s="12">
        <f t="shared" si="17"/>
        <v>17.18154298</v>
      </c>
      <c r="AH23" s="11">
        <v>0.06790738894427828</v>
      </c>
      <c r="AI23" s="12">
        <f t="shared" si="18"/>
        <v>26.9961351</v>
      </c>
      <c r="AJ23" s="11">
        <v>0.014955134596211365</v>
      </c>
      <c r="AK23" s="12">
        <f t="shared" si="19"/>
        <v>29.53145262</v>
      </c>
      <c r="AL23" s="11">
        <v>0.01949706436246815</v>
      </c>
      <c r="AM23" s="12">
        <f t="shared" si="20"/>
        <v>15.70532904</v>
      </c>
      <c r="AN23" s="11">
        <v>0.011853328902182343</v>
      </c>
      <c r="AO23" s="12">
        <f t="shared" si="21"/>
        <v>66.86081116</v>
      </c>
      <c r="AP23" s="11">
        <v>3.3233632436025255E-4</v>
      </c>
      <c r="AQ23" s="12">
        <f t="shared" si="22"/>
        <v>5.031571951</v>
      </c>
      <c r="AR23" s="15">
        <f t="shared" si="23"/>
        <v>736.6151222</v>
      </c>
    </row>
    <row r="24" hidden="1">
      <c r="A24" s="10" t="s">
        <v>28</v>
      </c>
      <c r="B24" s="11">
        <v>0.06821882123086942</v>
      </c>
      <c r="C24" s="12">
        <f t="shared" si="1"/>
        <v>45.00537338</v>
      </c>
      <c r="D24" s="13">
        <v>0.008629111038749592</v>
      </c>
      <c r="E24" s="14">
        <f t="shared" si="2"/>
        <v>12.8674093</v>
      </c>
      <c r="F24" s="11">
        <f t="shared" si="3"/>
        <v>0.07684793227</v>
      </c>
      <c r="G24" s="12">
        <f t="shared" si="4"/>
        <v>50.61112262</v>
      </c>
      <c r="H24" s="11">
        <v>0.29778573754477367</v>
      </c>
      <c r="I24" s="12">
        <f t="shared" si="5"/>
        <v>48.9974293</v>
      </c>
      <c r="J24" s="11">
        <v>0.09817648974275481</v>
      </c>
      <c r="K24" s="12">
        <f t="shared" si="6"/>
        <v>12.12649417</v>
      </c>
      <c r="L24" s="11">
        <v>0.1569521328557473</v>
      </c>
      <c r="M24" s="12">
        <f t="shared" si="7"/>
        <v>46.66613569</v>
      </c>
      <c r="N24" s="11">
        <v>0.21523933572126344</v>
      </c>
      <c r="O24" s="12">
        <f t="shared" si="8"/>
        <v>46.80631127</v>
      </c>
      <c r="P24" s="11">
        <v>0.09101269944643439</v>
      </c>
      <c r="Q24" s="12">
        <f t="shared" si="9"/>
        <v>26.20201792</v>
      </c>
      <c r="R24" s="11">
        <v>0.22907847606642787</v>
      </c>
      <c r="S24" s="12">
        <f t="shared" si="10"/>
        <v>100</v>
      </c>
      <c r="T24" s="11">
        <v>0.1724194073591664</v>
      </c>
      <c r="U24" s="12">
        <f t="shared" si="11"/>
        <v>76.52454016</v>
      </c>
      <c r="V24" s="11">
        <v>0.09394334093129274</v>
      </c>
      <c r="W24" s="12">
        <f t="shared" si="12"/>
        <v>58.30612432</v>
      </c>
      <c r="X24" s="11">
        <v>0.03533051123412569</v>
      </c>
      <c r="Y24" s="12">
        <f t="shared" si="13"/>
        <v>9.783299869</v>
      </c>
      <c r="Z24" s="11">
        <v>0.04509931618365353</v>
      </c>
      <c r="AA24" s="12">
        <f t="shared" si="14"/>
        <v>25.34291339</v>
      </c>
      <c r="AB24" s="11">
        <v>0.07912732009117551</v>
      </c>
      <c r="AC24" s="12">
        <f t="shared" si="15"/>
        <v>34.60494084</v>
      </c>
      <c r="AD24" s="11">
        <v>0.013839140345164442</v>
      </c>
      <c r="AE24" s="12">
        <f t="shared" si="16"/>
        <v>9.341783097</v>
      </c>
      <c r="AF24" s="11">
        <v>0.011234125691957017</v>
      </c>
      <c r="AG24" s="12">
        <f t="shared" si="17"/>
        <v>9.022238206</v>
      </c>
      <c r="AH24" s="11">
        <v>0.10696841419732986</v>
      </c>
      <c r="AI24" s="12">
        <f t="shared" si="18"/>
        <v>42.83265656</v>
      </c>
      <c r="AJ24" s="11">
        <v>0.0470530771735591</v>
      </c>
      <c r="AK24" s="12">
        <f t="shared" si="19"/>
        <v>100</v>
      </c>
      <c r="AL24" s="11">
        <v>0.008954737870400522</v>
      </c>
      <c r="AM24" s="12">
        <f t="shared" si="20"/>
        <v>6.276382433</v>
      </c>
      <c r="AN24" s="11">
        <v>0.011885379355258874</v>
      </c>
      <c r="AO24" s="12">
        <f t="shared" si="21"/>
        <v>67.04159745</v>
      </c>
      <c r="AP24" s="11">
        <v>0.0013025073266037122</v>
      </c>
      <c r="AQ24" s="12">
        <f t="shared" si="22"/>
        <v>19.71996092</v>
      </c>
      <c r="AR24" s="15">
        <f t="shared" si="23"/>
        <v>790.2059482</v>
      </c>
    </row>
    <row r="25" hidden="1">
      <c r="A25" s="10" t="s">
        <v>27</v>
      </c>
      <c r="B25" s="11">
        <v>0.02734375</v>
      </c>
      <c r="C25" s="12">
        <f t="shared" si="1"/>
        <v>17.91536919</v>
      </c>
      <c r="D25" s="13">
        <v>3.0048076923076925E-4</v>
      </c>
      <c r="E25" s="14">
        <f t="shared" si="2"/>
        <v>0.4480657424</v>
      </c>
      <c r="F25" s="11">
        <f t="shared" si="3"/>
        <v>0.02764423077</v>
      </c>
      <c r="G25" s="12">
        <f t="shared" si="4"/>
        <v>18.07408585</v>
      </c>
      <c r="H25" s="11">
        <v>0.16526442307692307</v>
      </c>
      <c r="I25" s="12">
        <f t="shared" si="5"/>
        <v>26.41077445</v>
      </c>
      <c r="J25" s="11">
        <v>0.21784855769230768</v>
      </c>
      <c r="K25" s="12">
        <f t="shared" si="6"/>
        <v>41.47785382</v>
      </c>
      <c r="L25" s="11">
        <v>0.30018028846153844</v>
      </c>
      <c r="M25" s="12">
        <f t="shared" si="7"/>
        <v>100</v>
      </c>
      <c r="N25" s="11">
        <v>0.15775240384615385</v>
      </c>
      <c r="O25" s="12">
        <f t="shared" si="8"/>
        <v>27.07683073</v>
      </c>
      <c r="P25" s="11">
        <v>0.15084134615384615</v>
      </c>
      <c r="Q25" s="12">
        <f t="shared" si="9"/>
        <v>59.78250554</v>
      </c>
      <c r="R25" s="11">
        <v>0.11207932692307693</v>
      </c>
      <c r="S25" s="12">
        <f t="shared" si="10"/>
        <v>43.73395645</v>
      </c>
      <c r="T25" s="11">
        <v>0.09765625</v>
      </c>
      <c r="U25" s="12">
        <f t="shared" si="11"/>
        <v>41.62359098</v>
      </c>
      <c r="V25" s="11">
        <v>0.14453125</v>
      </c>
      <c r="W25" s="12">
        <f t="shared" si="12"/>
        <v>97.16650851</v>
      </c>
      <c r="X25" s="11">
        <v>0.006911057692307692</v>
      </c>
      <c r="Y25" s="12">
        <f t="shared" si="13"/>
        <v>0.5240596135</v>
      </c>
      <c r="Z25" s="11">
        <v>0.14933894230769232</v>
      </c>
      <c r="AA25" s="12">
        <f t="shared" si="14"/>
        <v>87.84170042</v>
      </c>
      <c r="AB25" s="11">
        <v>0.1141826923076923</v>
      </c>
      <c r="AC25" s="12">
        <f t="shared" si="15"/>
        <v>55.7295361</v>
      </c>
      <c r="AD25" s="11">
        <v>0.016526442307692308</v>
      </c>
      <c r="AE25" s="12">
        <f t="shared" si="16"/>
        <v>11.79012265</v>
      </c>
      <c r="AF25" s="11">
        <v>0.014423076923076924</v>
      </c>
      <c r="AG25" s="12">
        <f t="shared" si="17"/>
        <v>11.90102798</v>
      </c>
      <c r="AH25" s="11">
        <v>0.039663461538461536</v>
      </c>
      <c r="AI25" s="12">
        <f t="shared" si="18"/>
        <v>15.54519238</v>
      </c>
      <c r="AJ25" s="11">
        <v>0.016526442307692308</v>
      </c>
      <c r="AK25" s="12">
        <f t="shared" si="19"/>
        <v>32.98113702</v>
      </c>
      <c r="AL25" s="11">
        <v>0.004807692307692308</v>
      </c>
      <c r="AM25" s="12">
        <f t="shared" si="20"/>
        <v>2.567308234</v>
      </c>
      <c r="AN25" s="11">
        <v>0.017728365384615384</v>
      </c>
      <c r="AO25" s="12">
        <f t="shared" si="21"/>
        <v>100</v>
      </c>
      <c r="AP25" s="11">
        <v>0.0018028846153846155</v>
      </c>
      <c r="AQ25" s="12">
        <f t="shared" si="22"/>
        <v>27.29567308</v>
      </c>
      <c r="AR25" s="15">
        <f t="shared" si="23"/>
        <v>801.5218638</v>
      </c>
    </row>
    <row r="26" hidden="1">
      <c r="A26" s="10" t="s">
        <v>26</v>
      </c>
      <c r="B26" s="11">
        <v>0.011321257325519446</v>
      </c>
      <c r="C26" s="12">
        <f t="shared" si="1"/>
        <v>7.296442287</v>
      </c>
      <c r="D26" s="13">
        <v>0.0</v>
      </c>
      <c r="E26" s="14">
        <f t="shared" si="2"/>
        <v>0</v>
      </c>
      <c r="F26" s="11">
        <f t="shared" si="3"/>
        <v>0.01132125733</v>
      </c>
      <c r="G26" s="12">
        <f t="shared" si="4"/>
        <v>7.280158338</v>
      </c>
      <c r="H26" s="11">
        <v>0.24840170484816196</v>
      </c>
      <c r="I26" s="12">
        <f t="shared" si="5"/>
        <v>40.58051836</v>
      </c>
      <c r="J26" s="11">
        <v>0.07565263718700053</v>
      </c>
      <c r="K26" s="12">
        <f t="shared" si="6"/>
        <v>6.602183367</v>
      </c>
      <c r="L26" s="11">
        <v>0.12360149174214172</v>
      </c>
      <c r="M26" s="12">
        <f t="shared" si="7"/>
        <v>34.24735839</v>
      </c>
      <c r="N26" s="11">
        <v>0.32525306339904103</v>
      </c>
      <c r="O26" s="12">
        <f t="shared" si="8"/>
        <v>84.56295663</v>
      </c>
      <c r="P26" s="11">
        <v>0.07165689930740543</v>
      </c>
      <c r="Q26" s="12">
        <f t="shared" si="9"/>
        <v>15.33803815</v>
      </c>
      <c r="R26" s="11">
        <v>0.11933937133724028</v>
      </c>
      <c r="S26" s="12">
        <f t="shared" si="10"/>
        <v>47.22538334</v>
      </c>
      <c r="T26" s="11">
        <v>0.05261054874800213</v>
      </c>
      <c r="U26" s="12">
        <f t="shared" si="11"/>
        <v>20.59534946</v>
      </c>
      <c r="V26" s="11">
        <v>0.11108151305274375</v>
      </c>
      <c r="W26" s="12">
        <f t="shared" si="12"/>
        <v>71.47124549</v>
      </c>
      <c r="X26" s="11">
        <v>0.19752264251465104</v>
      </c>
      <c r="Y26" s="12">
        <f t="shared" si="13"/>
        <v>62.62653659</v>
      </c>
      <c r="Z26" s="11">
        <v>0.0035961640916355887</v>
      </c>
      <c r="AA26" s="12">
        <f t="shared" si="14"/>
        <v>0.4589344324</v>
      </c>
      <c r="AB26" s="11">
        <v>0.06686201385189132</v>
      </c>
      <c r="AC26" s="12">
        <f t="shared" si="15"/>
        <v>27.21378754</v>
      </c>
      <c r="AD26" s="11">
        <v>0.11334576451784763</v>
      </c>
      <c r="AE26" s="12">
        <f t="shared" si="16"/>
        <v>100</v>
      </c>
      <c r="AF26" s="11">
        <v>0.11201385189131594</v>
      </c>
      <c r="AG26" s="12">
        <f t="shared" si="17"/>
        <v>100</v>
      </c>
      <c r="AH26" s="11">
        <v>0.012253596164091636</v>
      </c>
      <c r="AI26" s="12">
        <f t="shared" si="18"/>
        <v>4.432403653</v>
      </c>
      <c r="AJ26" s="11">
        <v>0.036760788492274904</v>
      </c>
      <c r="AK26" s="12">
        <f t="shared" si="19"/>
        <v>77.4040772</v>
      </c>
      <c r="AL26" s="11">
        <v>0.11374533830580714</v>
      </c>
      <c r="AM26" s="12">
        <f t="shared" si="20"/>
        <v>100</v>
      </c>
      <c r="AN26" s="11">
        <v>0.0</v>
      </c>
      <c r="AO26" s="12">
        <f t="shared" si="21"/>
        <v>0</v>
      </c>
      <c r="AP26" s="11">
        <v>0.005061267980820458</v>
      </c>
      <c r="AQ26" s="12">
        <f t="shared" si="22"/>
        <v>76.62759723</v>
      </c>
      <c r="AR26" s="15">
        <f t="shared" si="23"/>
        <v>876.6665282</v>
      </c>
    </row>
    <row r="27" hidden="1">
      <c r="A27" s="10" t="s">
        <v>25</v>
      </c>
      <c r="B27" s="11">
        <v>0.1511981100236247</v>
      </c>
      <c r="C27" s="12">
        <f t="shared" si="1"/>
        <v>100</v>
      </c>
      <c r="D27" s="13">
        <v>3.374957813027337E-4</v>
      </c>
      <c r="E27" s="14">
        <f t="shared" si="2"/>
        <v>0.5032611511</v>
      </c>
      <c r="F27" s="11">
        <f t="shared" si="3"/>
        <v>0.1515356058</v>
      </c>
      <c r="G27" s="12">
        <f t="shared" si="4"/>
        <v>100</v>
      </c>
      <c r="H27" s="11">
        <v>0.597030037124536</v>
      </c>
      <c r="I27" s="12">
        <f t="shared" si="5"/>
        <v>100</v>
      </c>
      <c r="J27" s="11">
        <v>0.21363482956463045</v>
      </c>
      <c r="K27" s="12">
        <f t="shared" si="6"/>
        <v>40.44437415</v>
      </c>
      <c r="L27" s="11">
        <v>0.1903476206547418</v>
      </c>
      <c r="M27" s="12">
        <f t="shared" si="7"/>
        <v>59.10161255</v>
      </c>
      <c r="N27" s="11">
        <v>0.3702328720890989</v>
      </c>
      <c r="O27" s="12">
        <f t="shared" si="8"/>
        <v>100</v>
      </c>
      <c r="P27" s="11">
        <v>0.13533580830239622</v>
      </c>
      <c r="Q27" s="12">
        <f t="shared" si="9"/>
        <v>51.0795923</v>
      </c>
      <c r="R27" s="11">
        <v>0.15761052986837665</v>
      </c>
      <c r="S27" s="12">
        <f t="shared" si="10"/>
        <v>65.63036054</v>
      </c>
      <c r="T27" s="11">
        <v>0.19338508268646643</v>
      </c>
      <c r="U27" s="12">
        <f t="shared" si="11"/>
        <v>86.3117401</v>
      </c>
      <c r="V27" s="11">
        <v>0.06783665204184948</v>
      </c>
      <c r="W27" s="12">
        <f t="shared" si="12"/>
        <v>38.25160974</v>
      </c>
      <c r="X27" s="11">
        <v>0.019237259534255823</v>
      </c>
      <c r="Y27" s="12">
        <f t="shared" si="13"/>
        <v>4.540015238</v>
      </c>
      <c r="Z27" s="11">
        <v>0.04724940938238272</v>
      </c>
      <c r="AA27" s="12">
        <f t="shared" si="14"/>
        <v>26.63204136</v>
      </c>
      <c r="AB27" s="11">
        <v>0.18764765440431994</v>
      </c>
      <c r="AC27" s="12">
        <f t="shared" si="15"/>
        <v>100</v>
      </c>
      <c r="AD27" s="11">
        <v>0.031049611879851502</v>
      </c>
      <c r="AE27" s="12">
        <f t="shared" si="16"/>
        <v>25.02185138</v>
      </c>
      <c r="AF27" s="11">
        <v>0.007424907188660142</v>
      </c>
      <c r="AG27" s="12">
        <f t="shared" si="17"/>
        <v>5.583509141</v>
      </c>
      <c r="AH27" s="11">
        <v>0.0550118123523456</v>
      </c>
      <c r="AI27" s="12">
        <f t="shared" si="18"/>
        <v>21.76787818</v>
      </c>
      <c r="AJ27" s="11">
        <v>0.028687141410732364</v>
      </c>
      <c r="AK27" s="12">
        <f t="shared" si="19"/>
        <v>59.67901022</v>
      </c>
      <c r="AL27" s="11">
        <v>0.030712116098548767</v>
      </c>
      <c r="AM27" s="12">
        <f t="shared" si="20"/>
        <v>25.73595407</v>
      </c>
      <c r="AN27" s="11">
        <v>0.012149848126898413</v>
      </c>
      <c r="AO27" s="12">
        <f t="shared" si="21"/>
        <v>68.53338062</v>
      </c>
      <c r="AP27" s="11">
        <v>0.0010124873439082012</v>
      </c>
      <c r="AQ27" s="12">
        <f t="shared" si="22"/>
        <v>15.32905839</v>
      </c>
      <c r="AR27" s="15">
        <f t="shared" si="23"/>
        <v>993.641988</v>
      </c>
    </row>
    <row r="28">
      <c r="D28" s="17"/>
      <c r="E28" s="17"/>
    </row>
    <row r="29">
      <c r="D29" s="17"/>
      <c r="E29" s="17"/>
    </row>
    <row r="30">
      <c r="D30" s="17"/>
      <c r="E30" s="17"/>
    </row>
    <row r="31">
      <c r="D31" s="17"/>
      <c r="E31" s="17"/>
    </row>
    <row r="32">
      <c r="D32" s="17"/>
      <c r="E32" s="17"/>
    </row>
    <row r="33">
      <c r="D33" s="17"/>
      <c r="E33" s="17"/>
    </row>
    <row r="34">
      <c r="D34" s="17"/>
      <c r="E34" s="17"/>
    </row>
    <row r="35">
      <c r="D35" s="17"/>
      <c r="E35" s="17"/>
    </row>
    <row r="36">
      <c r="D36" s="17"/>
      <c r="E36" s="17"/>
    </row>
    <row r="37">
      <c r="D37" s="17"/>
      <c r="E37" s="17"/>
    </row>
    <row r="38">
      <c r="D38" s="17"/>
      <c r="E38" s="17"/>
    </row>
    <row r="39">
      <c r="D39" s="17"/>
      <c r="E39" s="17"/>
    </row>
    <row r="40">
      <c r="D40" s="17"/>
      <c r="E40" s="17"/>
    </row>
    <row r="41">
      <c r="D41" s="17"/>
      <c r="E41" s="17"/>
    </row>
    <row r="42">
      <c r="D42" s="17"/>
      <c r="E42" s="17"/>
    </row>
    <row r="43">
      <c r="D43" s="17"/>
      <c r="E43" s="17"/>
    </row>
    <row r="44">
      <c r="D44" s="17"/>
      <c r="E44" s="17"/>
    </row>
    <row r="45">
      <c r="D45" s="17"/>
      <c r="E45" s="17"/>
    </row>
    <row r="46">
      <c r="D46" s="17"/>
      <c r="E46" s="17"/>
    </row>
    <row r="47">
      <c r="D47" s="17"/>
      <c r="E47" s="17"/>
    </row>
    <row r="48">
      <c r="D48" s="17"/>
      <c r="E48" s="17"/>
    </row>
    <row r="49">
      <c r="D49" s="17"/>
      <c r="E49" s="17"/>
    </row>
    <row r="50">
      <c r="D50" s="17"/>
      <c r="E50" s="17"/>
    </row>
    <row r="51">
      <c r="D51" s="17"/>
      <c r="E51" s="17"/>
    </row>
    <row r="52">
      <c r="D52" s="17"/>
      <c r="E52" s="17"/>
    </row>
    <row r="53">
      <c r="D53" s="17"/>
      <c r="E53" s="17"/>
    </row>
    <row r="54">
      <c r="D54" s="17"/>
      <c r="E54" s="17"/>
    </row>
    <row r="55">
      <c r="D55" s="17"/>
      <c r="E55" s="17"/>
    </row>
    <row r="56">
      <c r="D56" s="17"/>
      <c r="E56" s="17"/>
    </row>
    <row r="57">
      <c r="D57" s="17"/>
      <c r="E57" s="17"/>
    </row>
    <row r="58">
      <c r="D58" s="17"/>
      <c r="E58" s="17"/>
    </row>
    <row r="59">
      <c r="D59" s="17"/>
      <c r="E59" s="17"/>
    </row>
    <row r="60">
      <c r="D60" s="17"/>
      <c r="E60" s="17"/>
    </row>
    <row r="61">
      <c r="D61" s="17"/>
      <c r="E61" s="17"/>
    </row>
    <row r="62">
      <c r="D62" s="17"/>
      <c r="E62" s="17"/>
    </row>
    <row r="63">
      <c r="D63" s="17"/>
      <c r="E63" s="17"/>
    </row>
    <row r="64">
      <c r="D64" s="17"/>
      <c r="E64" s="17"/>
    </row>
    <row r="65">
      <c r="D65" s="17"/>
      <c r="E65" s="17"/>
    </row>
    <row r="66">
      <c r="D66" s="17"/>
      <c r="E66" s="17"/>
    </row>
    <row r="67">
      <c r="D67" s="17"/>
      <c r="E67" s="17"/>
    </row>
    <row r="68">
      <c r="D68" s="17"/>
      <c r="E68" s="17"/>
    </row>
    <row r="69">
      <c r="D69" s="17"/>
      <c r="E69" s="17"/>
    </row>
    <row r="70">
      <c r="D70" s="17"/>
      <c r="E70" s="17"/>
    </row>
    <row r="71">
      <c r="D71" s="17"/>
      <c r="E71" s="17"/>
    </row>
    <row r="72">
      <c r="D72" s="17"/>
      <c r="E72" s="17"/>
    </row>
    <row r="73">
      <c r="D73" s="17"/>
      <c r="E73" s="17"/>
    </row>
    <row r="74">
      <c r="D74" s="17"/>
      <c r="E74" s="17"/>
    </row>
    <row r="75">
      <c r="D75" s="17"/>
      <c r="E75" s="17"/>
    </row>
    <row r="76">
      <c r="D76" s="17"/>
      <c r="E76" s="17"/>
    </row>
    <row r="77">
      <c r="D77" s="17"/>
      <c r="E77" s="17"/>
    </row>
    <row r="78">
      <c r="D78" s="17"/>
      <c r="E78" s="17"/>
    </row>
    <row r="79">
      <c r="D79" s="17"/>
      <c r="E79" s="17"/>
    </row>
    <row r="80">
      <c r="D80" s="17"/>
      <c r="E80" s="17"/>
    </row>
    <row r="81">
      <c r="D81" s="17"/>
      <c r="E81" s="17"/>
    </row>
    <row r="82">
      <c r="D82" s="17"/>
      <c r="E82" s="17"/>
    </row>
    <row r="83">
      <c r="D83" s="17"/>
      <c r="E83" s="17"/>
    </row>
    <row r="84">
      <c r="D84" s="17"/>
      <c r="E84" s="17"/>
    </row>
    <row r="85">
      <c r="D85" s="17"/>
      <c r="E85" s="17"/>
    </row>
    <row r="86">
      <c r="D86" s="17"/>
      <c r="E86" s="17"/>
    </row>
    <row r="87">
      <c r="D87" s="17"/>
      <c r="E87" s="17"/>
    </row>
    <row r="88">
      <c r="D88" s="17"/>
      <c r="E88" s="17"/>
    </row>
    <row r="89">
      <c r="D89" s="17"/>
      <c r="E89" s="17"/>
    </row>
    <row r="90">
      <c r="D90" s="17"/>
      <c r="E90" s="17"/>
    </row>
    <row r="91">
      <c r="D91" s="17"/>
      <c r="E91" s="17"/>
    </row>
    <row r="92">
      <c r="D92" s="17"/>
      <c r="E92" s="17"/>
    </row>
    <row r="93">
      <c r="D93" s="17"/>
      <c r="E93" s="17"/>
    </row>
    <row r="94">
      <c r="D94" s="17"/>
      <c r="E94" s="17"/>
    </row>
    <row r="95">
      <c r="D95" s="17"/>
      <c r="E95" s="17"/>
    </row>
    <row r="96">
      <c r="D96" s="17"/>
      <c r="E96" s="17"/>
    </row>
    <row r="97">
      <c r="D97" s="17"/>
      <c r="E97" s="17"/>
    </row>
    <row r="98">
      <c r="D98" s="17"/>
      <c r="E98" s="17"/>
    </row>
    <row r="99">
      <c r="D99" s="17"/>
      <c r="E99" s="17"/>
    </row>
    <row r="100">
      <c r="D100" s="17"/>
      <c r="E100" s="17"/>
    </row>
    <row r="101">
      <c r="D101" s="17"/>
      <c r="E101" s="17"/>
    </row>
    <row r="102">
      <c r="D102" s="17"/>
      <c r="E102" s="17"/>
    </row>
    <row r="103">
      <c r="D103" s="17"/>
      <c r="E103" s="17"/>
    </row>
    <row r="104">
      <c r="D104" s="17"/>
      <c r="E104" s="17"/>
    </row>
    <row r="105">
      <c r="D105" s="17"/>
      <c r="E105" s="17"/>
    </row>
    <row r="106">
      <c r="D106" s="17"/>
      <c r="E106" s="17"/>
    </row>
    <row r="107">
      <c r="D107" s="17"/>
      <c r="E107" s="17"/>
    </row>
    <row r="108">
      <c r="D108" s="17"/>
      <c r="E108" s="17"/>
    </row>
    <row r="109">
      <c r="D109" s="17"/>
      <c r="E109" s="17"/>
    </row>
    <row r="110">
      <c r="D110" s="17"/>
      <c r="E110" s="17"/>
    </row>
    <row r="111">
      <c r="D111" s="17"/>
      <c r="E111" s="17"/>
    </row>
    <row r="112">
      <c r="D112" s="17"/>
      <c r="E112" s="17"/>
    </row>
    <row r="113">
      <c r="D113" s="17"/>
      <c r="E113" s="17"/>
    </row>
    <row r="114">
      <c r="D114" s="17"/>
      <c r="E114" s="17"/>
    </row>
    <row r="115">
      <c r="D115" s="17"/>
      <c r="E115" s="17"/>
    </row>
    <row r="116">
      <c r="D116" s="17"/>
      <c r="E116" s="17"/>
    </row>
    <row r="117">
      <c r="D117" s="17"/>
      <c r="E117" s="17"/>
    </row>
    <row r="118">
      <c r="D118" s="17"/>
      <c r="E118" s="17"/>
    </row>
    <row r="119">
      <c r="D119" s="17"/>
      <c r="E119" s="17"/>
    </row>
    <row r="120">
      <c r="D120" s="17"/>
      <c r="E120" s="17"/>
    </row>
    <row r="121">
      <c r="D121" s="17"/>
      <c r="E121" s="17"/>
    </row>
    <row r="122">
      <c r="D122" s="17"/>
      <c r="E122" s="17"/>
    </row>
    <row r="123">
      <c r="D123" s="17"/>
      <c r="E123" s="17"/>
    </row>
    <row r="124">
      <c r="D124" s="17"/>
      <c r="E124" s="17"/>
    </row>
    <row r="125">
      <c r="D125" s="17"/>
      <c r="E125" s="17"/>
    </row>
    <row r="126">
      <c r="D126" s="17"/>
      <c r="E126" s="17"/>
    </row>
    <row r="127">
      <c r="D127" s="17"/>
      <c r="E127" s="17"/>
    </row>
    <row r="128">
      <c r="D128" s="17"/>
      <c r="E128" s="17"/>
    </row>
    <row r="129">
      <c r="D129" s="17"/>
      <c r="E129" s="17"/>
    </row>
    <row r="130">
      <c r="D130" s="17"/>
      <c r="E130" s="17"/>
    </row>
    <row r="131">
      <c r="D131" s="17"/>
      <c r="E131" s="17"/>
    </row>
    <row r="132">
      <c r="D132" s="17"/>
      <c r="E132" s="17"/>
    </row>
    <row r="133">
      <c r="D133" s="17"/>
      <c r="E133" s="17"/>
    </row>
    <row r="134">
      <c r="D134" s="17"/>
      <c r="E134" s="17"/>
    </row>
    <row r="135">
      <c r="D135" s="17"/>
      <c r="E135" s="17"/>
    </row>
    <row r="136">
      <c r="D136" s="17"/>
      <c r="E136" s="17"/>
    </row>
    <row r="137">
      <c r="D137" s="17"/>
      <c r="E137" s="17"/>
    </row>
    <row r="138">
      <c r="D138" s="17"/>
      <c r="E138" s="17"/>
    </row>
    <row r="139">
      <c r="D139" s="17"/>
      <c r="E139" s="17"/>
    </row>
    <row r="140">
      <c r="D140" s="17"/>
      <c r="E140" s="17"/>
    </row>
    <row r="141">
      <c r="D141" s="17"/>
      <c r="E141" s="17"/>
    </row>
    <row r="142">
      <c r="D142" s="17"/>
      <c r="E142" s="17"/>
    </row>
    <row r="143">
      <c r="D143" s="17"/>
      <c r="E143" s="17"/>
    </row>
    <row r="144">
      <c r="D144" s="17"/>
      <c r="E144" s="17"/>
    </row>
    <row r="145">
      <c r="D145" s="17"/>
      <c r="E145" s="17"/>
    </row>
    <row r="146">
      <c r="D146" s="17"/>
      <c r="E146" s="17"/>
    </row>
    <row r="147">
      <c r="D147" s="17"/>
      <c r="E147" s="17"/>
    </row>
    <row r="148">
      <c r="D148" s="17"/>
      <c r="E148" s="17"/>
    </row>
    <row r="149">
      <c r="D149" s="17"/>
      <c r="E149" s="17"/>
    </row>
    <row r="150">
      <c r="D150" s="17"/>
      <c r="E150" s="17"/>
    </row>
    <row r="151">
      <c r="D151" s="17"/>
      <c r="E151" s="17"/>
    </row>
    <row r="152">
      <c r="D152" s="17"/>
      <c r="E152" s="17"/>
    </row>
    <row r="153">
      <c r="D153" s="17"/>
      <c r="E153" s="17"/>
    </row>
    <row r="154">
      <c r="D154" s="17"/>
      <c r="E154" s="17"/>
    </row>
    <row r="155">
      <c r="D155" s="17"/>
      <c r="E155" s="17"/>
    </row>
    <row r="156">
      <c r="D156" s="17"/>
      <c r="E156" s="17"/>
    </row>
    <row r="157">
      <c r="D157" s="17"/>
      <c r="E157" s="17"/>
    </row>
    <row r="158">
      <c r="D158" s="17"/>
      <c r="E158" s="17"/>
    </row>
    <row r="159">
      <c r="D159" s="17"/>
      <c r="E159" s="17"/>
    </row>
    <row r="160">
      <c r="D160" s="17"/>
      <c r="E160" s="17"/>
    </row>
    <row r="161">
      <c r="D161" s="17"/>
      <c r="E161" s="17"/>
    </row>
    <row r="162">
      <c r="D162" s="17"/>
      <c r="E162" s="17"/>
    </row>
    <row r="163">
      <c r="D163" s="17"/>
      <c r="E163" s="17"/>
    </row>
    <row r="164">
      <c r="D164" s="17"/>
      <c r="E164" s="17"/>
    </row>
    <row r="165">
      <c r="D165" s="17"/>
      <c r="E165" s="17"/>
    </row>
    <row r="166">
      <c r="D166" s="17"/>
      <c r="E166" s="17"/>
    </row>
    <row r="167">
      <c r="D167" s="17"/>
      <c r="E167" s="17"/>
    </row>
    <row r="168">
      <c r="D168" s="17"/>
      <c r="E168" s="17"/>
    </row>
    <row r="169">
      <c r="D169" s="17"/>
      <c r="E169" s="17"/>
    </row>
    <row r="170">
      <c r="D170" s="17"/>
      <c r="E170" s="17"/>
    </row>
    <row r="171">
      <c r="D171" s="17"/>
      <c r="E171" s="17"/>
    </row>
    <row r="172">
      <c r="D172" s="17"/>
      <c r="E172" s="17"/>
    </row>
    <row r="173">
      <c r="D173" s="17"/>
      <c r="E173" s="17"/>
    </row>
    <row r="174">
      <c r="D174" s="17"/>
      <c r="E174" s="17"/>
    </row>
    <row r="175">
      <c r="D175" s="17"/>
      <c r="E175" s="17"/>
    </row>
    <row r="176">
      <c r="D176" s="17"/>
      <c r="E176" s="17"/>
    </row>
    <row r="177">
      <c r="D177" s="17"/>
      <c r="E177" s="17"/>
    </row>
    <row r="178">
      <c r="D178" s="17"/>
      <c r="E178" s="17"/>
    </row>
    <row r="179">
      <c r="D179" s="17"/>
      <c r="E179" s="17"/>
    </row>
    <row r="180">
      <c r="D180" s="17"/>
      <c r="E180" s="17"/>
    </row>
    <row r="181">
      <c r="D181" s="17"/>
      <c r="E181" s="17"/>
    </row>
    <row r="182">
      <c r="D182" s="17"/>
      <c r="E182" s="17"/>
    </row>
    <row r="183">
      <c r="D183" s="17"/>
      <c r="E183" s="17"/>
    </row>
    <row r="184">
      <c r="D184" s="17"/>
      <c r="E184" s="17"/>
    </row>
    <row r="185">
      <c r="D185" s="17"/>
      <c r="E185" s="17"/>
    </row>
    <row r="186">
      <c r="D186" s="17"/>
      <c r="E186" s="17"/>
    </row>
    <row r="187">
      <c r="D187" s="17"/>
      <c r="E187" s="17"/>
    </row>
    <row r="188">
      <c r="D188" s="17"/>
      <c r="E188" s="17"/>
    </row>
    <row r="189">
      <c r="D189" s="17"/>
      <c r="E189" s="17"/>
    </row>
    <row r="190">
      <c r="D190" s="17"/>
      <c r="E190" s="17"/>
    </row>
    <row r="191">
      <c r="D191" s="17"/>
      <c r="E191" s="17"/>
    </row>
    <row r="192">
      <c r="D192" s="17"/>
      <c r="E192" s="17"/>
    </row>
    <row r="193">
      <c r="D193" s="17"/>
      <c r="E193" s="17"/>
    </row>
    <row r="194">
      <c r="D194" s="17"/>
      <c r="E194" s="17"/>
    </row>
    <row r="195">
      <c r="D195" s="17"/>
      <c r="E195" s="17"/>
    </row>
    <row r="196">
      <c r="D196" s="17"/>
      <c r="E196" s="17"/>
    </row>
    <row r="197">
      <c r="D197" s="17"/>
      <c r="E197" s="17"/>
    </row>
    <row r="198">
      <c r="D198" s="17"/>
      <c r="E198" s="17"/>
    </row>
    <row r="199">
      <c r="D199" s="17"/>
      <c r="E199" s="17"/>
    </row>
    <row r="200">
      <c r="D200" s="17"/>
      <c r="E200" s="17"/>
    </row>
    <row r="201">
      <c r="D201" s="17"/>
      <c r="E201" s="17"/>
    </row>
    <row r="202">
      <c r="D202" s="17"/>
      <c r="E202" s="17"/>
    </row>
    <row r="203">
      <c r="D203" s="17"/>
      <c r="E203" s="17"/>
    </row>
    <row r="204">
      <c r="D204" s="17"/>
      <c r="E204" s="17"/>
    </row>
    <row r="205">
      <c r="D205" s="17"/>
      <c r="E205" s="17"/>
    </row>
    <row r="206">
      <c r="D206" s="17"/>
      <c r="E206" s="17"/>
    </row>
    <row r="207">
      <c r="D207" s="17"/>
      <c r="E207" s="17"/>
    </row>
    <row r="208">
      <c r="D208" s="17"/>
      <c r="E208" s="17"/>
    </row>
    <row r="209">
      <c r="D209" s="17"/>
      <c r="E209" s="17"/>
    </row>
    <row r="210">
      <c r="D210" s="17"/>
      <c r="E210" s="17"/>
    </row>
    <row r="211">
      <c r="D211" s="17"/>
      <c r="E211" s="17"/>
    </row>
    <row r="212">
      <c r="D212" s="17"/>
      <c r="E212" s="17"/>
    </row>
    <row r="213">
      <c r="D213" s="17"/>
      <c r="E213" s="17"/>
    </row>
    <row r="214">
      <c r="D214" s="17"/>
      <c r="E214" s="17"/>
    </row>
    <row r="215">
      <c r="D215" s="17"/>
      <c r="E215" s="17"/>
    </row>
    <row r="216">
      <c r="D216" s="17"/>
      <c r="E216" s="17"/>
    </row>
    <row r="217">
      <c r="D217" s="17"/>
      <c r="E217" s="17"/>
    </row>
    <row r="218">
      <c r="D218" s="17"/>
      <c r="E218" s="17"/>
    </row>
    <row r="219">
      <c r="D219" s="17"/>
      <c r="E219" s="17"/>
    </row>
    <row r="220">
      <c r="D220" s="17"/>
      <c r="E220" s="17"/>
    </row>
    <row r="221">
      <c r="D221" s="17"/>
      <c r="E221" s="17"/>
    </row>
    <row r="222">
      <c r="D222" s="17"/>
      <c r="E222" s="17"/>
    </row>
    <row r="223">
      <c r="D223" s="17"/>
      <c r="E223" s="17"/>
    </row>
    <row r="224">
      <c r="D224" s="17"/>
      <c r="E224" s="17"/>
    </row>
    <row r="225">
      <c r="D225" s="17"/>
      <c r="E225" s="17"/>
    </row>
    <row r="226">
      <c r="D226" s="17"/>
      <c r="E226" s="17"/>
    </row>
    <row r="227">
      <c r="D227" s="17"/>
      <c r="E227" s="17"/>
    </row>
    <row r="228">
      <c r="D228" s="17"/>
      <c r="E228" s="17"/>
    </row>
    <row r="229">
      <c r="D229" s="17"/>
      <c r="E229" s="17"/>
    </row>
    <row r="230">
      <c r="D230" s="17"/>
      <c r="E230" s="17"/>
    </row>
    <row r="231">
      <c r="D231" s="17"/>
      <c r="E231" s="17"/>
    </row>
    <row r="232">
      <c r="D232" s="17"/>
      <c r="E232" s="17"/>
    </row>
    <row r="233">
      <c r="D233" s="17"/>
      <c r="E233" s="17"/>
    </row>
    <row r="234">
      <c r="D234" s="17"/>
      <c r="E234" s="17"/>
    </row>
    <row r="235">
      <c r="D235" s="17"/>
      <c r="E235" s="17"/>
    </row>
    <row r="236">
      <c r="D236" s="17"/>
      <c r="E236" s="17"/>
    </row>
    <row r="237">
      <c r="D237" s="17"/>
      <c r="E237" s="17"/>
    </row>
    <row r="238">
      <c r="D238" s="17"/>
      <c r="E238" s="17"/>
    </row>
    <row r="239">
      <c r="D239" s="17"/>
      <c r="E239" s="17"/>
    </row>
    <row r="240">
      <c r="D240" s="17"/>
      <c r="E240" s="17"/>
    </row>
    <row r="241">
      <c r="D241" s="17"/>
      <c r="E241" s="17"/>
    </row>
    <row r="242">
      <c r="D242" s="17"/>
      <c r="E242" s="17"/>
    </row>
    <row r="243">
      <c r="D243" s="17"/>
      <c r="E243" s="17"/>
    </row>
    <row r="244">
      <c r="D244" s="17"/>
      <c r="E244" s="17"/>
    </row>
    <row r="245">
      <c r="D245" s="17"/>
      <c r="E245" s="17"/>
    </row>
    <row r="246">
      <c r="D246" s="17"/>
      <c r="E246" s="17"/>
    </row>
    <row r="247">
      <c r="D247" s="17"/>
      <c r="E247" s="17"/>
    </row>
    <row r="248">
      <c r="D248" s="17"/>
      <c r="E248" s="17"/>
    </row>
    <row r="249">
      <c r="D249" s="17"/>
      <c r="E249" s="17"/>
    </row>
    <row r="250">
      <c r="D250" s="17"/>
      <c r="E250" s="17"/>
    </row>
    <row r="251">
      <c r="D251" s="17"/>
      <c r="E251" s="17"/>
    </row>
    <row r="252">
      <c r="D252" s="17"/>
      <c r="E252" s="17"/>
    </row>
    <row r="253">
      <c r="D253" s="17"/>
      <c r="E253" s="17"/>
    </row>
    <row r="254">
      <c r="D254" s="17"/>
      <c r="E254" s="17"/>
    </row>
    <row r="255">
      <c r="D255" s="17"/>
      <c r="E255" s="17"/>
    </row>
    <row r="256">
      <c r="D256" s="17"/>
      <c r="E256" s="17"/>
    </row>
    <row r="257">
      <c r="D257" s="17"/>
      <c r="E257" s="17"/>
    </row>
    <row r="258">
      <c r="D258" s="17"/>
      <c r="E258" s="17"/>
    </row>
    <row r="259">
      <c r="D259" s="17"/>
      <c r="E259" s="17"/>
    </row>
    <row r="260">
      <c r="D260" s="17"/>
      <c r="E260" s="17"/>
    </row>
    <row r="261">
      <c r="D261" s="17"/>
      <c r="E261" s="17"/>
    </row>
    <row r="262">
      <c r="D262" s="17"/>
      <c r="E262" s="17"/>
    </row>
    <row r="263">
      <c r="D263" s="17"/>
      <c r="E263" s="17"/>
    </row>
    <row r="264">
      <c r="D264" s="17"/>
      <c r="E264" s="17"/>
    </row>
    <row r="265">
      <c r="D265" s="17"/>
      <c r="E265" s="17"/>
    </row>
    <row r="266">
      <c r="D266" s="17"/>
      <c r="E266" s="17"/>
    </row>
    <row r="267">
      <c r="D267" s="17"/>
      <c r="E267" s="17"/>
    </row>
    <row r="268">
      <c r="D268" s="17"/>
      <c r="E268" s="17"/>
    </row>
    <row r="269">
      <c r="D269" s="17"/>
      <c r="E269" s="17"/>
    </row>
    <row r="270">
      <c r="D270" s="17"/>
      <c r="E270" s="17"/>
    </row>
    <row r="271">
      <c r="D271" s="17"/>
      <c r="E271" s="17"/>
    </row>
    <row r="272">
      <c r="D272" s="17"/>
      <c r="E272" s="17"/>
    </row>
    <row r="273">
      <c r="D273" s="17"/>
      <c r="E273" s="17"/>
    </row>
    <row r="274">
      <c r="D274" s="17"/>
      <c r="E274" s="17"/>
    </row>
    <row r="275">
      <c r="D275" s="17"/>
      <c r="E275" s="17"/>
    </row>
    <row r="276">
      <c r="D276" s="17"/>
      <c r="E276" s="17"/>
    </row>
    <row r="277">
      <c r="D277" s="17"/>
      <c r="E277" s="17"/>
    </row>
    <row r="278">
      <c r="D278" s="17"/>
      <c r="E278" s="17"/>
    </row>
    <row r="279">
      <c r="D279" s="17"/>
      <c r="E279" s="17"/>
    </row>
    <row r="280">
      <c r="D280" s="17"/>
      <c r="E280" s="17"/>
    </row>
    <row r="281">
      <c r="D281" s="17"/>
      <c r="E281" s="17"/>
    </row>
    <row r="282">
      <c r="D282" s="17"/>
      <c r="E282" s="17"/>
    </row>
    <row r="283">
      <c r="D283" s="17"/>
      <c r="E283" s="17"/>
    </row>
    <row r="284">
      <c r="D284" s="17"/>
      <c r="E284" s="17"/>
    </row>
    <row r="285">
      <c r="D285" s="17"/>
      <c r="E285" s="17"/>
    </row>
    <row r="286">
      <c r="D286" s="17"/>
      <c r="E286" s="17"/>
    </row>
    <row r="287">
      <c r="D287" s="17"/>
      <c r="E287" s="17"/>
    </row>
    <row r="288">
      <c r="D288" s="17"/>
      <c r="E288" s="17"/>
    </row>
    <row r="289">
      <c r="D289" s="17"/>
      <c r="E289" s="17"/>
    </row>
    <row r="290">
      <c r="D290" s="17"/>
      <c r="E290" s="17"/>
    </row>
    <row r="291">
      <c r="D291" s="17"/>
      <c r="E291" s="17"/>
    </row>
    <row r="292">
      <c r="D292" s="17"/>
      <c r="E292" s="17"/>
    </row>
    <row r="293">
      <c r="D293" s="17"/>
      <c r="E293" s="17"/>
    </row>
    <row r="294">
      <c r="D294" s="17"/>
      <c r="E294" s="17"/>
    </row>
    <row r="295">
      <c r="D295" s="17"/>
      <c r="E295" s="17"/>
    </row>
    <row r="296">
      <c r="D296" s="17"/>
      <c r="E296" s="17"/>
    </row>
    <row r="297">
      <c r="D297" s="17"/>
      <c r="E297" s="17"/>
    </row>
    <row r="298">
      <c r="D298" s="17"/>
      <c r="E298" s="17"/>
    </row>
    <row r="299">
      <c r="D299" s="17"/>
      <c r="E299" s="17"/>
    </row>
    <row r="300">
      <c r="D300" s="17"/>
      <c r="E300" s="17"/>
    </row>
    <row r="301">
      <c r="D301" s="17"/>
      <c r="E301" s="17"/>
    </row>
    <row r="302">
      <c r="D302" s="17"/>
      <c r="E302" s="17"/>
    </row>
    <row r="303">
      <c r="D303" s="17"/>
      <c r="E303" s="17"/>
    </row>
    <row r="304">
      <c r="D304" s="17"/>
      <c r="E304" s="17"/>
    </row>
    <row r="305">
      <c r="D305" s="17"/>
      <c r="E305" s="17"/>
    </row>
    <row r="306">
      <c r="D306" s="17"/>
      <c r="E306" s="17"/>
    </row>
    <row r="307">
      <c r="D307" s="17"/>
      <c r="E307" s="17"/>
    </row>
    <row r="308">
      <c r="D308" s="17"/>
      <c r="E308" s="17"/>
    </row>
    <row r="309">
      <c r="D309" s="17"/>
      <c r="E309" s="17"/>
    </row>
    <row r="310">
      <c r="D310" s="17"/>
      <c r="E310" s="17"/>
    </row>
    <row r="311">
      <c r="D311" s="17"/>
      <c r="E311" s="17"/>
    </row>
    <row r="312">
      <c r="D312" s="17"/>
      <c r="E312" s="17"/>
    </row>
    <row r="313">
      <c r="D313" s="17"/>
      <c r="E313" s="17"/>
    </row>
    <row r="314">
      <c r="D314" s="17"/>
      <c r="E314" s="17"/>
    </row>
    <row r="315">
      <c r="D315" s="17"/>
      <c r="E315" s="17"/>
    </row>
    <row r="316">
      <c r="D316" s="17"/>
      <c r="E316" s="17"/>
    </row>
    <row r="317">
      <c r="D317" s="17"/>
      <c r="E317" s="17"/>
    </row>
    <row r="318">
      <c r="D318" s="17"/>
      <c r="E318" s="17"/>
    </row>
    <row r="319">
      <c r="D319" s="17"/>
      <c r="E319" s="17"/>
    </row>
    <row r="320">
      <c r="D320" s="17"/>
      <c r="E320" s="17"/>
    </row>
    <row r="321">
      <c r="D321" s="17"/>
      <c r="E321" s="17"/>
    </row>
    <row r="322">
      <c r="D322" s="17"/>
      <c r="E322" s="17"/>
    </row>
    <row r="323">
      <c r="D323" s="17"/>
      <c r="E323" s="17"/>
    </row>
    <row r="324">
      <c r="D324" s="17"/>
      <c r="E324" s="17"/>
    </row>
    <row r="325">
      <c r="D325" s="17"/>
      <c r="E325" s="17"/>
    </row>
    <row r="326">
      <c r="D326" s="17"/>
      <c r="E326" s="17"/>
    </row>
    <row r="327">
      <c r="D327" s="17"/>
      <c r="E327" s="17"/>
    </row>
    <row r="328">
      <c r="D328" s="17"/>
      <c r="E328" s="17"/>
    </row>
    <row r="329">
      <c r="D329" s="17"/>
      <c r="E329" s="17"/>
    </row>
    <row r="330">
      <c r="D330" s="17"/>
      <c r="E330" s="17"/>
    </row>
    <row r="331">
      <c r="D331" s="17"/>
      <c r="E331" s="17"/>
    </row>
    <row r="332">
      <c r="D332" s="17"/>
      <c r="E332" s="17"/>
    </row>
    <row r="333">
      <c r="D333" s="17"/>
      <c r="E333" s="17"/>
    </row>
    <row r="334">
      <c r="D334" s="17"/>
      <c r="E334" s="17"/>
    </row>
    <row r="335">
      <c r="D335" s="17"/>
      <c r="E335" s="17"/>
    </row>
    <row r="336">
      <c r="D336" s="17"/>
      <c r="E336" s="17"/>
    </row>
    <row r="337">
      <c r="D337" s="17"/>
      <c r="E337" s="17"/>
    </row>
    <row r="338">
      <c r="D338" s="17"/>
      <c r="E338" s="17"/>
    </row>
    <row r="339">
      <c r="D339" s="17"/>
      <c r="E339" s="17"/>
    </row>
    <row r="340">
      <c r="D340" s="17"/>
      <c r="E340" s="17"/>
    </row>
    <row r="341">
      <c r="D341" s="17"/>
      <c r="E341" s="17"/>
    </row>
    <row r="342">
      <c r="D342" s="17"/>
      <c r="E342" s="17"/>
    </row>
    <row r="343">
      <c r="D343" s="17"/>
      <c r="E343" s="17"/>
    </row>
    <row r="344">
      <c r="D344" s="17"/>
      <c r="E344" s="17"/>
    </row>
    <row r="345">
      <c r="D345" s="17"/>
      <c r="E345" s="17"/>
    </row>
    <row r="346">
      <c r="D346" s="17"/>
      <c r="E346" s="17"/>
    </row>
    <row r="347">
      <c r="D347" s="17"/>
      <c r="E347" s="17"/>
    </row>
    <row r="348">
      <c r="D348" s="17"/>
      <c r="E348" s="17"/>
    </row>
    <row r="349">
      <c r="D349" s="17"/>
      <c r="E349" s="17"/>
    </row>
    <row r="350">
      <c r="D350" s="17"/>
      <c r="E350" s="17"/>
    </row>
    <row r="351">
      <c r="D351" s="17"/>
      <c r="E351" s="17"/>
    </row>
    <row r="352">
      <c r="D352" s="17"/>
      <c r="E352" s="17"/>
    </row>
    <row r="353">
      <c r="D353" s="17"/>
      <c r="E353" s="17"/>
    </row>
    <row r="354">
      <c r="D354" s="17"/>
      <c r="E354" s="17"/>
    </row>
    <row r="355">
      <c r="D355" s="17"/>
      <c r="E355" s="17"/>
    </row>
    <row r="356">
      <c r="D356" s="17"/>
      <c r="E356" s="17"/>
    </row>
    <row r="357">
      <c r="D357" s="17"/>
      <c r="E357" s="17"/>
    </row>
    <row r="358">
      <c r="D358" s="17"/>
      <c r="E358" s="17"/>
    </row>
    <row r="359">
      <c r="D359" s="17"/>
      <c r="E359" s="17"/>
    </row>
    <row r="360">
      <c r="D360" s="17"/>
      <c r="E360" s="17"/>
    </row>
    <row r="361">
      <c r="D361" s="17"/>
      <c r="E361" s="17"/>
    </row>
    <row r="362">
      <c r="D362" s="17"/>
      <c r="E362" s="17"/>
    </row>
    <row r="363">
      <c r="D363" s="17"/>
      <c r="E363" s="17"/>
    </row>
    <row r="364">
      <c r="D364" s="17"/>
      <c r="E364" s="17"/>
    </row>
    <row r="365">
      <c r="D365" s="17"/>
      <c r="E365" s="17"/>
    </row>
    <row r="366">
      <c r="D366" s="17"/>
      <c r="E366" s="17"/>
    </row>
    <row r="367">
      <c r="D367" s="17"/>
      <c r="E367" s="17"/>
    </row>
    <row r="368">
      <c r="D368" s="17"/>
      <c r="E368" s="17"/>
    </row>
    <row r="369">
      <c r="D369" s="17"/>
      <c r="E369" s="17"/>
    </row>
    <row r="370">
      <c r="D370" s="17"/>
      <c r="E370" s="17"/>
    </row>
    <row r="371">
      <c r="D371" s="17"/>
      <c r="E371" s="17"/>
    </row>
    <row r="372">
      <c r="D372" s="17"/>
      <c r="E372" s="17"/>
    </row>
    <row r="373">
      <c r="D373" s="17"/>
      <c r="E373" s="17"/>
    </row>
    <row r="374">
      <c r="D374" s="17"/>
      <c r="E374" s="17"/>
    </row>
    <row r="375">
      <c r="D375" s="17"/>
      <c r="E375" s="17"/>
    </row>
    <row r="376">
      <c r="D376" s="17"/>
      <c r="E376" s="17"/>
    </row>
    <row r="377">
      <c r="D377" s="17"/>
      <c r="E377" s="17"/>
    </row>
    <row r="378">
      <c r="D378" s="17"/>
      <c r="E378" s="17"/>
    </row>
    <row r="379">
      <c r="D379" s="17"/>
      <c r="E379" s="17"/>
    </row>
    <row r="380">
      <c r="D380" s="17"/>
      <c r="E380" s="17"/>
    </row>
    <row r="381">
      <c r="D381" s="17"/>
      <c r="E381" s="17"/>
    </row>
    <row r="382">
      <c r="D382" s="17"/>
      <c r="E382" s="17"/>
    </row>
    <row r="383">
      <c r="D383" s="17"/>
      <c r="E383" s="17"/>
    </row>
    <row r="384">
      <c r="D384" s="17"/>
      <c r="E384" s="17"/>
    </row>
    <row r="385">
      <c r="D385" s="17"/>
      <c r="E385" s="17"/>
    </row>
    <row r="386">
      <c r="D386" s="17"/>
      <c r="E386" s="17"/>
    </row>
    <row r="387">
      <c r="D387" s="17"/>
      <c r="E387" s="17"/>
    </row>
    <row r="388">
      <c r="D388" s="17"/>
      <c r="E388" s="17"/>
    </row>
    <row r="389">
      <c r="D389" s="17"/>
      <c r="E389" s="17"/>
    </row>
    <row r="390">
      <c r="D390" s="17"/>
      <c r="E390" s="17"/>
    </row>
    <row r="391">
      <c r="D391" s="17"/>
      <c r="E391" s="17"/>
    </row>
    <row r="392">
      <c r="D392" s="17"/>
      <c r="E392" s="17"/>
    </row>
    <row r="393">
      <c r="D393" s="17"/>
      <c r="E393" s="17"/>
    </row>
    <row r="394">
      <c r="D394" s="17"/>
      <c r="E394" s="17"/>
    </row>
    <row r="395">
      <c r="D395" s="17"/>
      <c r="E395" s="17"/>
    </row>
    <row r="396">
      <c r="D396" s="17"/>
      <c r="E396" s="17"/>
    </row>
    <row r="397">
      <c r="D397" s="17"/>
      <c r="E397" s="17"/>
    </row>
    <row r="398">
      <c r="D398" s="17"/>
      <c r="E398" s="17"/>
    </row>
    <row r="399">
      <c r="D399" s="17"/>
      <c r="E399" s="17"/>
    </row>
    <row r="400">
      <c r="D400" s="17"/>
      <c r="E400" s="17"/>
    </row>
    <row r="401">
      <c r="D401" s="17"/>
      <c r="E401" s="17"/>
    </row>
    <row r="402">
      <c r="D402" s="17"/>
      <c r="E402" s="17"/>
    </row>
    <row r="403">
      <c r="D403" s="17"/>
      <c r="E403" s="17"/>
    </row>
    <row r="404">
      <c r="D404" s="17"/>
      <c r="E404" s="17"/>
    </row>
    <row r="405">
      <c r="D405" s="17"/>
      <c r="E405" s="17"/>
    </row>
    <row r="406">
      <c r="D406" s="17"/>
      <c r="E406" s="17"/>
    </row>
    <row r="407">
      <c r="D407" s="17"/>
      <c r="E407" s="17"/>
    </row>
    <row r="408">
      <c r="D408" s="17"/>
      <c r="E408" s="17"/>
    </row>
    <row r="409">
      <c r="D409" s="17"/>
      <c r="E409" s="17"/>
    </row>
    <row r="410">
      <c r="D410" s="17"/>
      <c r="E410" s="17"/>
    </row>
    <row r="411">
      <c r="D411" s="17"/>
      <c r="E411" s="17"/>
    </row>
    <row r="412">
      <c r="D412" s="17"/>
      <c r="E412" s="17"/>
    </row>
    <row r="413">
      <c r="D413" s="17"/>
      <c r="E413" s="17"/>
    </row>
    <row r="414">
      <c r="D414" s="17"/>
      <c r="E414" s="17"/>
    </row>
    <row r="415">
      <c r="D415" s="17"/>
      <c r="E415" s="17"/>
    </row>
    <row r="416">
      <c r="D416" s="17"/>
      <c r="E416" s="17"/>
    </row>
    <row r="417">
      <c r="D417" s="17"/>
      <c r="E417" s="17"/>
    </row>
    <row r="418">
      <c r="D418" s="17"/>
      <c r="E418" s="17"/>
    </row>
    <row r="419">
      <c r="D419" s="17"/>
      <c r="E419" s="17"/>
    </row>
    <row r="420">
      <c r="D420" s="17"/>
      <c r="E420" s="17"/>
    </row>
    <row r="421">
      <c r="D421" s="17"/>
      <c r="E421" s="17"/>
    </row>
    <row r="422">
      <c r="D422" s="17"/>
      <c r="E422" s="17"/>
    </row>
    <row r="423">
      <c r="D423" s="17"/>
      <c r="E423" s="17"/>
    </row>
    <row r="424">
      <c r="D424" s="17"/>
      <c r="E424" s="17"/>
    </row>
    <row r="425">
      <c r="D425" s="17"/>
      <c r="E425" s="17"/>
    </row>
    <row r="426">
      <c r="D426" s="17"/>
      <c r="E426" s="17"/>
    </row>
    <row r="427">
      <c r="D427" s="17"/>
      <c r="E427" s="17"/>
    </row>
    <row r="428">
      <c r="D428" s="17"/>
      <c r="E428" s="17"/>
    </row>
    <row r="429">
      <c r="D429" s="17"/>
      <c r="E429" s="17"/>
    </row>
    <row r="430">
      <c r="D430" s="17"/>
      <c r="E430" s="17"/>
    </row>
    <row r="431">
      <c r="D431" s="17"/>
      <c r="E431" s="17"/>
    </row>
    <row r="432">
      <c r="D432" s="17"/>
      <c r="E432" s="17"/>
    </row>
    <row r="433">
      <c r="D433" s="17"/>
      <c r="E433" s="17"/>
    </row>
    <row r="434">
      <c r="D434" s="17"/>
      <c r="E434" s="17"/>
    </row>
    <row r="435">
      <c r="D435" s="17"/>
      <c r="E435" s="17"/>
    </row>
    <row r="436">
      <c r="D436" s="17"/>
      <c r="E436" s="17"/>
    </row>
    <row r="437">
      <c r="D437" s="17"/>
      <c r="E437" s="17"/>
    </row>
    <row r="438">
      <c r="D438" s="17"/>
      <c r="E438" s="17"/>
    </row>
    <row r="439">
      <c r="D439" s="17"/>
      <c r="E439" s="17"/>
    </row>
    <row r="440">
      <c r="D440" s="17"/>
      <c r="E440" s="17"/>
    </row>
    <row r="441">
      <c r="D441" s="17"/>
      <c r="E441" s="17"/>
    </row>
    <row r="442">
      <c r="D442" s="17"/>
      <c r="E442" s="17"/>
    </row>
    <row r="443">
      <c r="D443" s="17"/>
      <c r="E443" s="17"/>
    </row>
    <row r="444">
      <c r="D444" s="17"/>
      <c r="E444" s="17"/>
    </row>
    <row r="445">
      <c r="D445" s="17"/>
      <c r="E445" s="17"/>
    </row>
    <row r="446">
      <c r="D446" s="17"/>
      <c r="E446" s="17"/>
    </row>
    <row r="447">
      <c r="D447" s="17"/>
      <c r="E447" s="17"/>
    </row>
    <row r="448">
      <c r="D448" s="17"/>
      <c r="E448" s="17"/>
    </row>
    <row r="449">
      <c r="D449" s="17"/>
      <c r="E449" s="17"/>
    </row>
    <row r="450">
      <c r="D450" s="17"/>
      <c r="E450" s="17"/>
    </row>
    <row r="451">
      <c r="D451" s="17"/>
      <c r="E451" s="17"/>
    </row>
    <row r="452">
      <c r="D452" s="17"/>
      <c r="E452" s="17"/>
    </row>
    <row r="453">
      <c r="D453" s="17"/>
      <c r="E453" s="17"/>
    </row>
    <row r="454">
      <c r="D454" s="17"/>
      <c r="E454" s="17"/>
    </row>
    <row r="455">
      <c r="D455" s="17"/>
      <c r="E455" s="17"/>
    </row>
    <row r="456">
      <c r="D456" s="17"/>
      <c r="E456" s="17"/>
    </row>
    <row r="457">
      <c r="D457" s="17"/>
      <c r="E457" s="17"/>
    </row>
    <row r="458">
      <c r="D458" s="17"/>
      <c r="E458" s="17"/>
    </row>
    <row r="459">
      <c r="D459" s="17"/>
      <c r="E459" s="17"/>
    </row>
    <row r="460">
      <c r="D460" s="17"/>
      <c r="E460" s="17"/>
    </row>
    <row r="461">
      <c r="D461" s="17"/>
      <c r="E461" s="17"/>
    </row>
    <row r="462">
      <c r="D462" s="17"/>
      <c r="E462" s="17"/>
    </row>
    <row r="463">
      <c r="D463" s="17"/>
      <c r="E463" s="17"/>
    </row>
    <row r="464">
      <c r="D464" s="17"/>
      <c r="E464" s="17"/>
    </row>
    <row r="465">
      <c r="D465" s="17"/>
      <c r="E465" s="17"/>
    </row>
    <row r="466">
      <c r="D466" s="17"/>
      <c r="E466" s="17"/>
    </row>
    <row r="467">
      <c r="D467" s="17"/>
      <c r="E467" s="17"/>
    </row>
    <row r="468">
      <c r="D468" s="17"/>
      <c r="E468" s="17"/>
    </row>
    <row r="469">
      <c r="D469" s="17"/>
      <c r="E469" s="17"/>
    </row>
    <row r="470">
      <c r="D470" s="17"/>
      <c r="E470" s="17"/>
    </row>
    <row r="471">
      <c r="D471" s="17"/>
      <c r="E471" s="17"/>
    </row>
    <row r="472">
      <c r="D472" s="17"/>
      <c r="E472" s="17"/>
    </row>
    <row r="473">
      <c r="D473" s="17"/>
      <c r="E473" s="17"/>
    </row>
    <row r="474">
      <c r="D474" s="17"/>
      <c r="E474" s="17"/>
    </row>
    <row r="475">
      <c r="D475" s="17"/>
      <c r="E475" s="17"/>
    </row>
    <row r="476">
      <c r="D476" s="17"/>
      <c r="E476" s="17"/>
    </row>
    <row r="477">
      <c r="D477" s="17"/>
      <c r="E477" s="17"/>
    </row>
    <row r="478">
      <c r="D478" s="17"/>
      <c r="E478" s="17"/>
    </row>
    <row r="479">
      <c r="D479" s="17"/>
      <c r="E479" s="17"/>
    </row>
    <row r="480">
      <c r="D480" s="17"/>
      <c r="E480" s="17"/>
    </row>
    <row r="481">
      <c r="D481" s="17"/>
      <c r="E481" s="17"/>
    </row>
    <row r="482">
      <c r="D482" s="17"/>
      <c r="E482" s="17"/>
    </row>
    <row r="483">
      <c r="D483" s="17"/>
      <c r="E483" s="17"/>
    </row>
    <row r="484">
      <c r="D484" s="17"/>
      <c r="E484" s="17"/>
    </row>
    <row r="485">
      <c r="D485" s="17"/>
      <c r="E485" s="17"/>
    </row>
    <row r="486">
      <c r="D486" s="17"/>
      <c r="E486" s="17"/>
    </row>
    <row r="487">
      <c r="D487" s="17"/>
      <c r="E487" s="17"/>
    </row>
    <row r="488">
      <c r="D488" s="17"/>
      <c r="E488" s="17"/>
    </row>
    <row r="489">
      <c r="D489" s="17"/>
      <c r="E489" s="17"/>
    </row>
    <row r="490">
      <c r="D490" s="17"/>
      <c r="E490" s="17"/>
    </row>
    <row r="491">
      <c r="D491" s="17"/>
      <c r="E491" s="17"/>
    </row>
    <row r="492">
      <c r="D492" s="17"/>
      <c r="E492" s="17"/>
    </row>
    <row r="493">
      <c r="D493" s="17"/>
      <c r="E493" s="17"/>
    </row>
    <row r="494">
      <c r="D494" s="17"/>
      <c r="E494" s="17"/>
    </row>
    <row r="495">
      <c r="D495" s="17"/>
      <c r="E495" s="17"/>
    </row>
    <row r="496">
      <c r="D496" s="17"/>
      <c r="E496" s="17"/>
    </row>
    <row r="497">
      <c r="D497" s="17"/>
      <c r="E497" s="17"/>
    </row>
    <row r="498">
      <c r="D498" s="17"/>
      <c r="E498" s="17"/>
    </row>
    <row r="499">
      <c r="D499" s="17"/>
      <c r="E499" s="17"/>
    </row>
    <row r="500">
      <c r="D500" s="17"/>
      <c r="E500" s="17"/>
    </row>
    <row r="501">
      <c r="D501" s="17"/>
      <c r="E501" s="17"/>
    </row>
    <row r="502">
      <c r="D502" s="17"/>
      <c r="E502" s="17"/>
    </row>
    <row r="503">
      <c r="D503" s="17"/>
      <c r="E503" s="17"/>
    </row>
    <row r="504">
      <c r="D504" s="17"/>
      <c r="E504" s="17"/>
    </row>
    <row r="505">
      <c r="D505" s="17"/>
      <c r="E505" s="17"/>
    </row>
    <row r="506">
      <c r="D506" s="17"/>
      <c r="E506" s="17"/>
    </row>
    <row r="507">
      <c r="D507" s="17"/>
      <c r="E507" s="17"/>
    </row>
    <row r="508">
      <c r="D508" s="17"/>
      <c r="E508" s="17"/>
    </row>
    <row r="509">
      <c r="D509" s="17"/>
      <c r="E509" s="17"/>
    </row>
    <row r="510">
      <c r="D510" s="17"/>
      <c r="E510" s="17"/>
    </row>
    <row r="511">
      <c r="D511" s="17"/>
      <c r="E511" s="17"/>
    </row>
    <row r="512">
      <c r="D512" s="17"/>
      <c r="E512" s="17"/>
    </row>
    <row r="513">
      <c r="D513" s="17"/>
      <c r="E513" s="17"/>
    </row>
    <row r="514">
      <c r="D514" s="17"/>
      <c r="E514" s="17"/>
    </row>
    <row r="515">
      <c r="D515" s="17"/>
      <c r="E515" s="17"/>
    </row>
    <row r="516">
      <c r="D516" s="17"/>
      <c r="E516" s="17"/>
    </row>
    <row r="517">
      <c r="D517" s="17"/>
      <c r="E517" s="17"/>
    </row>
    <row r="518">
      <c r="D518" s="17"/>
      <c r="E518" s="17"/>
    </row>
    <row r="519">
      <c r="D519" s="17"/>
      <c r="E519" s="17"/>
    </row>
    <row r="520">
      <c r="D520" s="17"/>
      <c r="E520" s="17"/>
    </row>
    <row r="521">
      <c r="D521" s="17"/>
      <c r="E521" s="17"/>
    </row>
    <row r="522">
      <c r="D522" s="17"/>
      <c r="E522" s="17"/>
    </row>
    <row r="523">
      <c r="D523" s="17"/>
      <c r="E523" s="17"/>
    </row>
    <row r="524">
      <c r="D524" s="17"/>
      <c r="E524" s="17"/>
    </row>
    <row r="525">
      <c r="D525" s="17"/>
      <c r="E525" s="17"/>
    </row>
    <row r="526">
      <c r="D526" s="17"/>
      <c r="E526" s="17"/>
    </row>
    <row r="527">
      <c r="D527" s="17"/>
      <c r="E527" s="17"/>
    </row>
    <row r="528">
      <c r="D528" s="17"/>
      <c r="E528" s="17"/>
    </row>
    <row r="529">
      <c r="D529" s="17"/>
      <c r="E529" s="17"/>
    </row>
    <row r="530">
      <c r="D530" s="17"/>
      <c r="E530" s="17"/>
    </row>
    <row r="531">
      <c r="D531" s="17"/>
      <c r="E531" s="17"/>
    </row>
    <row r="532">
      <c r="D532" s="17"/>
      <c r="E532" s="17"/>
    </row>
    <row r="533">
      <c r="D533" s="17"/>
      <c r="E533" s="17"/>
    </row>
    <row r="534">
      <c r="D534" s="17"/>
      <c r="E534" s="17"/>
    </row>
    <row r="535">
      <c r="D535" s="17"/>
      <c r="E535" s="17"/>
    </row>
    <row r="536">
      <c r="D536" s="17"/>
      <c r="E536" s="17"/>
    </row>
    <row r="537">
      <c r="D537" s="17"/>
      <c r="E537" s="17"/>
    </row>
    <row r="538">
      <c r="D538" s="17"/>
      <c r="E538" s="17"/>
    </row>
    <row r="539">
      <c r="D539" s="17"/>
      <c r="E539" s="17"/>
    </row>
    <row r="540">
      <c r="D540" s="17"/>
      <c r="E540" s="17"/>
    </row>
    <row r="541">
      <c r="D541" s="17"/>
      <c r="E541" s="17"/>
    </row>
    <row r="542">
      <c r="D542" s="17"/>
      <c r="E542" s="17"/>
    </row>
    <row r="543">
      <c r="D543" s="17"/>
      <c r="E543" s="17"/>
    </row>
    <row r="544">
      <c r="D544" s="17"/>
      <c r="E544" s="17"/>
    </row>
    <row r="545">
      <c r="D545" s="17"/>
      <c r="E545" s="17"/>
    </row>
    <row r="546">
      <c r="D546" s="17"/>
      <c r="E546" s="17"/>
    </row>
    <row r="547">
      <c r="D547" s="17"/>
      <c r="E547" s="17"/>
    </row>
    <row r="548">
      <c r="D548" s="17"/>
      <c r="E548" s="17"/>
    </row>
    <row r="549">
      <c r="D549" s="17"/>
      <c r="E549" s="17"/>
    </row>
    <row r="550">
      <c r="D550" s="17"/>
      <c r="E550" s="17"/>
    </row>
    <row r="551">
      <c r="D551" s="17"/>
      <c r="E551" s="17"/>
    </row>
    <row r="552">
      <c r="D552" s="17"/>
      <c r="E552" s="17"/>
    </row>
    <row r="553">
      <c r="D553" s="17"/>
      <c r="E553" s="17"/>
    </row>
    <row r="554">
      <c r="D554" s="17"/>
      <c r="E554" s="17"/>
    </row>
    <row r="555">
      <c r="D555" s="17"/>
      <c r="E555" s="17"/>
    </row>
    <row r="556">
      <c r="D556" s="17"/>
      <c r="E556" s="17"/>
    </row>
    <row r="557">
      <c r="D557" s="17"/>
      <c r="E557" s="17"/>
    </row>
    <row r="558">
      <c r="D558" s="17"/>
      <c r="E558" s="17"/>
    </row>
    <row r="559">
      <c r="D559" s="17"/>
      <c r="E559" s="17"/>
    </row>
    <row r="560">
      <c r="D560" s="17"/>
      <c r="E560" s="17"/>
    </row>
    <row r="561">
      <c r="D561" s="17"/>
      <c r="E561" s="17"/>
    </row>
    <row r="562">
      <c r="D562" s="17"/>
      <c r="E562" s="17"/>
    </row>
    <row r="563">
      <c r="D563" s="17"/>
      <c r="E563" s="17"/>
    </row>
    <row r="564">
      <c r="D564" s="17"/>
      <c r="E564" s="17"/>
    </row>
    <row r="565">
      <c r="D565" s="17"/>
      <c r="E565" s="17"/>
    </row>
    <row r="566">
      <c r="D566" s="17"/>
      <c r="E566" s="17"/>
    </row>
    <row r="567">
      <c r="D567" s="17"/>
      <c r="E567" s="17"/>
    </row>
    <row r="568">
      <c r="D568" s="17"/>
      <c r="E568" s="17"/>
    </row>
    <row r="569">
      <c r="D569" s="17"/>
      <c r="E569" s="17"/>
    </row>
    <row r="570">
      <c r="D570" s="17"/>
      <c r="E570" s="17"/>
    </row>
    <row r="571">
      <c r="D571" s="17"/>
      <c r="E571" s="17"/>
    </row>
    <row r="572">
      <c r="D572" s="17"/>
      <c r="E572" s="17"/>
    </row>
    <row r="573">
      <c r="D573" s="17"/>
      <c r="E573" s="17"/>
    </row>
    <row r="574">
      <c r="D574" s="17"/>
      <c r="E574" s="17"/>
    </row>
    <row r="575">
      <c r="D575" s="17"/>
      <c r="E575" s="17"/>
    </row>
    <row r="576">
      <c r="D576" s="17"/>
      <c r="E576" s="17"/>
    </row>
    <row r="577">
      <c r="D577" s="17"/>
      <c r="E577" s="17"/>
    </row>
    <row r="578">
      <c r="D578" s="17"/>
      <c r="E578" s="17"/>
    </row>
    <row r="579">
      <c r="D579" s="17"/>
      <c r="E579" s="17"/>
    </row>
    <row r="580">
      <c r="D580" s="17"/>
      <c r="E580" s="17"/>
    </row>
    <row r="581">
      <c r="D581" s="17"/>
      <c r="E581" s="17"/>
    </row>
    <row r="582">
      <c r="D582" s="17"/>
      <c r="E582" s="17"/>
    </row>
    <row r="583">
      <c r="D583" s="17"/>
      <c r="E583" s="17"/>
    </row>
    <row r="584">
      <c r="D584" s="17"/>
      <c r="E584" s="17"/>
    </row>
    <row r="585">
      <c r="D585" s="17"/>
      <c r="E585" s="17"/>
    </row>
    <row r="586">
      <c r="D586" s="17"/>
      <c r="E586" s="17"/>
    </row>
    <row r="587">
      <c r="D587" s="17"/>
      <c r="E587" s="17"/>
    </row>
    <row r="588">
      <c r="D588" s="17"/>
      <c r="E588" s="17"/>
    </row>
    <row r="589">
      <c r="D589" s="17"/>
      <c r="E589" s="17"/>
    </row>
    <row r="590">
      <c r="D590" s="17"/>
      <c r="E590" s="17"/>
    </row>
    <row r="591">
      <c r="D591" s="17"/>
      <c r="E591" s="17"/>
    </row>
    <row r="592">
      <c r="D592" s="17"/>
      <c r="E592" s="17"/>
    </row>
    <row r="593">
      <c r="D593" s="17"/>
      <c r="E593" s="17"/>
    </row>
    <row r="594">
      <c r="D594" s="17"/>
      <c r="E594" s="17"/>
    </row>
    <row r="595">
      <c r="D595" s="17"/>
      <c r="E595" s="17"/>
    </row>
    <row r="596">
      <c r="D596" s="17"/>
      <c r="E596" s="17"/>
    </row>
    <row r="597">
      <c r="D597" s="17"/>
      <c r="E597" s="17"/>
    </row>
    <row r="598">
      <c r="D598" s="17"/>
      <c r="E598" s="17"/>
    </row>
    <row r="599">
      <c r="D599" s="17"/>
      <c r="E599" s="17"/>
    </row>
    <row r="600">
      <c r="D600" s="17"/>
      <c r="E600" s="17"/>
    </row>
    <row r="601">
      <c r="D601" s="17"/>
      <c r="E601" s="17"/>
    </row>
    <row r="602">
      <c r="D602" s="17"/>
      <c r="E602" s="17"/>
    </row>
    <row r="603">
      <c r="D603" s="17"/>
      <c r="E603" s="17"/>
    </row>
    <row r="604">
      <c r="D604" s="17"/>
      <c r="E604" s="17"/>
    </row>
    <row r="605">
      <c r="D605" s="17"/>
      <c r="E605" s="17"/>
    </row>
    <row r="606">
      <c r="D606" s="17"/>
      <c r="E606" s="17"/>
    </row>
    <row r="607">
      <c r="D607" s="17"/>
      <c r="E607" s="17"/>
    </row>
    <row r="608">
      <c r="D608" s="17"/>
      <c r="E608" s="17"/>
    </row>
    <row r="609">
      <c r="D609" s="17"/>
      <c r="E609" s="17"/>
    </row>
    <row r="610">
      <c r="D610" s="17"/>
      <c r="E610" s="17"/>
    </row>
    <row r="611">
      <c r="D611" s="17"/>
      <c r="E611" s="17"/>
    </row>
    <row r="612">
      <c r="D612" s="17"/>
      <c r="E612" s="17"/>
    </row>
    <row r="613">
      <c r="D613" s="17"/>
      <c r="E613" s="17"/>
    </row>
    <row r="614">
      <c r="D614" s="17"/>
      <c r="E614" s="17"/>
    </row>
    <row r="615">
      <c r="D615" s="17"/>
      <c r="E615" s="17"/>
    </row>
    <row r="616">
      <c r="D616" s="17"/>
      <c r="E616" s="17"/>
    </row>
    <row r="617">
      <c r="D617" s="17"/>
      <c r="E617" s="17"/>
    </row>
    <row r="618">
      <c r="D618" s="17"/>
      <c r="E618" s="17"/>
    </row>
    <row r="619">
      <c r="D619" s="17"/>
      <c r="E619" s="17"/>
    </row>
    <row r="620">
      <c r="D620" s="17"/>
      <c r="E620" s="17"/>
    </row>
    <row r="621">
      <c r="D621" s="17"/>
      <c r="E621" s="17"/>
    </row>
    <row r="622">
      <c r="D622" s="17"/>
      <c r="E622" s="17"/>
    </row>
    <row r="623">
      <c r="D623" s="17"/>
      <c r="E623" s="17"/>
    </row>
    <row r="624">
      <c r="D624" s="17"/>
      <c r="E624" s="17"/>
    </row>
    <row r="625">
      <c r="D625" s="17"/>
      <c r="E625" s="17"/>
    </row>
    <row r="626">
      <c r="D626" s="17"/>
      <c r="E626" s="17"/>
    </row>
    <row r="627">
      <c r="D627" s="17"/>
      <c r="E627" s="17"/>
    </row>
    <row r="628">
      <c r="D628" s="17"/>
      <c r="E628" s="17"/>
    </row>
    <row r="629">
      <c r="D629" s="17"/>
      <c r="E629" s="17"/>
    </row>
    <row r="630">
      <c r="D630" s="17"/>
      <c r="E630" s="17"/>
    </row>
    <row r="631">
      <c r="D631" s="17"/>
      <c r="E631" s="17"/>
    </row>
    <row r="632">
      <c r="D632" s="17"/>
      <c r="E632" s="17"/>
    </row>
    <row r="633">
      <c r="D633" s="17"/>
      <c r="E633" s="17"/>
    </row>
    <row r="634">
      <c r="D634" s="17"/>
      <c r="E634" s="17"/>
    </row>
    <row r="635">
      <c r="D635" s="17"/>
      <c r="E635" s="17"/>
    </row>
    <row r="636">
      <c r="D636" s="17"/>
      <c r="E636" s="17"/>
    </row>
    <row r="637">
      <c r="D637" s="17"/>
      <c r="E637" s="17"/>
    </row>
    <row r="638">
      <c r="D638" s="17"/>
      <c r="E638" s="17"/>
    </row>
    <row r="639">
      <c r="D639" s="17"/>
      <c r="E639" s="17"/>
    </row>
    <row r="640">
      <c r="D640" s="17"/>
      <c r="E640" s="17"/>
    </row>
    <row r="641">
      <c r="D641" s="17"/>
      <c r="E641" s="17"/>
    </row>
    <row r="642">
      <c r="D642" s="17"/>
      <c r="E642" s="17"/>
    </row>
    <row r="643">
      <c r="D643" s="17"/>
      <c r="E643" s="17"/>
    </row>
    <row r="644">
      <c r="D644" s="17"/>
      <c r="E644" s="17"/>
    </row>
    <row r="645">
      <c r="D645" s="17"/>
      <c r="E645" s="17"/>
    </row>
    <row r="646">
      <c r="D646" s="17"/>
      <c r="E646" s="17"/>
    </row>
    <row r="647">
      <c r="D647" s="17"/>
      <c r="E647" s="17"/>
    </row>
    <row r="648">
      <c r="D648" s="17"/>
      <c r="E648" s="17"/>
    </row>
    <row r="649">
      <c r="D649" s="17"/>
      <c r="E649" s="17"/>
    </row>
    <row r="650">
      <c r="D650" s="17"/>
      <c r="E650" s="17"/>
    </row>
    <row r="651">
      <c r="D651" s="17"/>
      <c r="E651" s="17"/>
    </row>
    <row r="652">
      <c r="D652" s="17"/>
      <c r="E652" s="17"/>
    </row>
    <row r="653">
      <c r="D653" s="17"/>
      <c r="E653" s="17"/>
    </row>
    <row r="654">
      <c r="D654" s="17"/>
      <c r="E654" s="17"/>
    </row>
    <row r="655">
      <c r="D655" s="17"/>
      <c r="E655" s="17"/>
    </row>
    <row r="656">
      <c r="D656" s="17"/>
      <c r="E656" s="17"/>
    </row>
    <row r="657">
      <c r="D657" s="17"/>
      <c r="E657" s="17"/>
    </row>
    <row r="658">
      <c r="D658" s="17"/>
      <c r="E658" s="17"/>
    </row>
    <row r="659">
      <c r="D659" s="17"/>
      <c r="E659" s="17"/>
    </row>
    <row r="660">
      <c r="D660" s="17"/>
      <c r="E660" s="17"/>
    </row>
    <row r="661">
      <c r="D661" s="17"/>
      <c r="E661" s="17"/>
    </row>
    <row r="662">
      <c r="D662" s="17"/>
      <c r="E662" s="17"/>
    </row>
    <row r="663">
      <c r="D663" s="17"/>
      <c r="E663" s="17"/>
    </row>
    <row r="664">
      <c r="D664" s="17"/>
      <c r="E664" s="17"/>
    </row>
    <row r="665">
      <c r="D665" s="17"/>
      <c r="E665" s="17"/>
    </row>
    <row r="666">
      <c r="D666" s="17"/>
      <c r="E666" s="17"/>
    </row>
    <row r="667">
      <c r="D667" s="17"/>
      <c r="E667" s="17"/>
    </row>
    <row r="668">
      <c r="D668" s="17"/>
      <c r="E668" s="17"/>
    </row>
    <row r="669">
      <c r="D669" s="17"/>
      <c r="E669" s="17"/>
    </row>
    <row r="670">
      <c r="D670" s="17"/>
      <c r="E670" s="17"/>
    </row>
    <row r="671">
      <c r="D671" s="17"/>
      <c r="E671" s="17"/>
    </row>
    <row r="672">
      <c r="D672" s="17"/>
      <c r="E672" s="17"/>
    </row>
    <row r="673">
      <c r="D673" s="17"/>
      <c r="E673" s="17"/>
    </row>
    <row r="674">
      <c r="D674" s="17"/>
      <c r="E674" s="17"/>
    </row>
    <row r="675">
      <c r="D675" s="17"/>
      <c r="E675" s="17"/>
    </row>
    <row r="676">
      <c r="D676" s="17"/>
      <c r="E676" s="17"/>
    </row>
    <row r="677">
      <c r="D677" s="17"/>
      <c r="E677" s="17"/>
    </row>
    <row r="678">
      <c r="D678" s="17"/>
      <c r="E678" s="17"/>
    </row>
    <row r="679">
      <c r="D679" s="17"/>
      <c r="E679" s="17"/>
    </row>
    <row r="680">
      <c r="D680" s="17"/>
      <c r="E680" s="17"/>
    </row>
    <row r="681">
      <c r="D681" s="17"/>
      <c r="E681" s="17"/>
    </row>
    <row r="682">
      <c r="D682" s="17"/>
      <c r="E682" s="17"/>
    </row>
    <row r="683">
      <c r="D683" s="17"/>
      <c r="E683" s="17"/>
    </row>
    <row r="684">
      <c r="D684" s="17"/>
      <c r="E684" s="17"/>
    </row>
    <row r="685">
      <c r="D685" s="17"/>
      <c r="E685" s="17"/>
    </row>
    <row r="686">
      <c r="D686" s="17"/>
      <c r="E686" s="17"/>
    </row>
    <row r="687">
      <c r="D687" s="17"/>
      <c r="E687" s="17"/>
    </row>
    <row r="688">
      <c r="D688" s="17"/>
      <c r="E688" s="17"/>
    </row>
    <row r="689">
      <c r="D689" s="17"/>
      <c r="E689" s="17"/>
    </row>
    <row r="690">
      <c r="D690" s="17"/>
      <c r="E690" s="17"/>
    </row>
    <row r="691">
      <c r="D691" s="17"/>
      <c r="E691" s="17"/>
    </row>
    <row r="692">
      <c r="D692" s="17"/>
      <c r="E692" s="17"/>
    </row>
    <row r="693">
      <c r="D693" s="17"/>
      <c r="E693" s="17"/>
    </row>
    <row r="694">
      <c r="D694" s="17"/>
      <c r="E694" s="17"/>
    </row>
    <row r="695">
      <c r="D695" s="17"/>
      <c r="E695" s="17"/>
    </row>
    <row r="696">
      <c r="D696" s="17"/>
      <c r="E696" s="17"/>
    </row>
    <row r="697">
      <c r="D697" s="17"/>
      <c r="E697" s="17"/>
    </row>
    <row r="698">
      <c r="D698" s="17"/>
      <c r="E698" s="17"/>
    </row>
    <row r="699">
      <c r="D699" s="17"/>
      <c r="E699" s="17"/>
    </row>
    <row r="700">
      <c r="D700" s="17"/>
      <c r="E700" s="17"/>
    </row>
    <row r="701">
      <c r="D701" s="17"/>
      <c r="E701" s="17"/>
    </row>
    <row r="702">
      <c r="D702" s="17"/>
      <c r="E702" s="17"/>
    </row>
    <row r="703">
      <c r="D703" s="17"/>
      <c r="E703" s="17"/>
    </row>
    <row r="704">
      <c r="D704" s="17"/>
      <c r="E704" s="17"/>
    </row>
    <row r="705">
      <c r="D705" s="17"/>
      <c r="E705" s="17"/>
    </row>
    <row r="706">
      <c r="D706" s="17"/>
      <c r="E706" s="17"/>
    </row>
    <row r="707">
      <c r="D707" s="17"/>
      <c r="E707" s="17"/>
    </row>
    <row r="708">
      <c r="D708" s="17"/>
      <c r="E708" s="17"/>
    </row>
    <row r="709">
      <c r="D709" s="17"/>
      <c r="E709" s="17"/>
    </row>
    <row r="710">
      <c r="D710" s="17"/>
      <c r="E710" s="17"/>
    </row>
    <row r="711">
      <c r="D711" s="17"/>
      <c r="E711" s="17"/>
    </row>
    <row r="712">
      <c r="D712" s="17"/>
      <c r="E712" s="17"/>
    </row>
    <row r="713">
      <c r="D713" s="17"/>
      <c r="E713" s="17"/>
    </row>
    <row r="714">
      <c r="D714" s="17"/>
      <c r="E714" s="17"/>
    </row>
    <row r="715">
      <c r="D715" s="17"/>
      <c r="E715" s="17"/>
    </row>
    <row r="716">
      <c r="D716" s="17"/>
      <c r="E716" s="17"/>
    </row>
    <row r="717">
      <c r="D717" s="17"/>
      <c r="E717" s="17"/>
    </row>
    <row r="718">
      <c r="D718" s="17"/>
      <c r="E718" s="17"/>
    </row>
    <row r="719">
      <c r="D719" s="17"/>
      <c r="E719" s="17"/>
    </row>
    <row r="720">
      <c r="D720" s="17"/>
      <c r="E720" s="17"/>
    </row>
    <row r="721">
      <c r="D721" s="17"/>
      <c r="E721" s="17"/>
    </row>
    <row r="722">
      <c r="D722" s="17"/>
      <c r="E722" s="17"/>
    </row>
    <row r="723">
      <c r="D723" s="17"/>
      <c r="E723" s="17"/>
    </row>
    <row r="724">
      <c r="D724" s="17"/>
      <c r="E724" s="17"/>
    </row>
    <row r="725">
      <c r="D725" s="17"/>
      <c r="E725" s="17"/>
    </row>
    <row r="726">
      <c r="D726" s="17"/>
      <c r="E726" s="17"/>
    </row>
    <row r="727">
      <c r="D727" s="17"/>
      <c r="E727" s="17"/>
    </row>
    <row r="728">
      <c r="D728" s="17"/>
      <c r="E728" s="17"/>
    </row>
    <row r="729">
      <c r="D729" s="17"/>
      <c r="E729" s="17"/>
    </row>
    <row r="730">
      <c r="D730" s="17"/>
      <c r="E730" s="17"/>
    </row>
    <row r="731">
      <c r="D731" s="17"/>
      <c r="E731" s="17"/>
    </row>
    <row r="732">
      <c r="D732" s="17"/>
      <c r="E732" s="17"/>
    </row>
    <row r="733">
      <c r="D733" s="17"/>
      <c r="E733" s="17"/>
    </row>
    <row r="734">
      <c r="D734" s="17"/>
      <c r="E734" s="17"/>
    </row>
    <row r="735">
      <c r="D735" s="17"/>
      <c r="E735" s="17"/>
    </row>
    <row r="736">
      <c r="D736" s="17"/>
      <c r="E736" s="17"/>
    </row>
    <row r="737">
      <c r="D737" s="17"/>
      <c r="E737" s="17"/>
    </row>
    <row r="738">
      <c r="D738" s="17"/>
      <c r="E738" s="17"/>
    </row>
    <row r="739">
      <c r="D739" s="17"/>
      <c r="E739" s="17"/>
    </row>
    <row r="740">
      <c r="D740" s="17"/>
      <c r="E740" s="17"/>
    </row>
    <row r="741">
      <c r="D741" s="17"/>
      <c r="E741" s="17"/>
    </row>
    <row r="742">
      <c r="D742" s="17"/>
      <c r="E742" s="17"/>
    </row>
    <row r="743">
      <c r="D743" s="17"/>
      <c r="E743" s="17"/>
    </row>
    <row r="744">
      <c r="D744" s="17"/>
      <c r="E744" s="17"/>
    </row>
    <row r="745">
      <c r="D745" s="17"/>
      <c r="E745" s="17"/>
    </row>
    <row r="746">
      <c r="D746" s="17"/>
      <c r="E746" s="17"/>
    </row>
    <row r="747">
      <c r="D747" s="17"/>
      <c r="E747" s="17"/>
    </row>
    <row r="748">
      <c r="D748" s="17"/>
      <c r="E748" s="17"/>
    </row>
    <row r="749">
      <c r="D749" s="17"/>
      <c r="E749" s="17"/>
    </row>
    <row r="750">
      <c r="D750" s="17"/>
      <c r="E750" s="17"/>
    </row>
    <row r="751">
      <c r="D751" s="17"/>
      <c r="E751" s="17"/>
    </row>
    <row r="752">
      <c r="D752" s="17"/>
      <c r="E752" s="17"/>
    </row>
    <row r="753">
      <c r="D753" s="17"/>
      <c r="E753" s="17"/>
    </row>
    <row r="754">
      <c r="D754" s="17"/>
      <c r="E754" s="17"/>
    </row>
    <row r="755">
      <c r="D755" s="17"/>
      <c r="E755" s="17"/>
    </row>
    <row r="756">
      <c r="D756" s="17"/>
      <c r="E756" s="17"/>
    </row>
    <row r="757">
      <c r="D757" s="17"/>
      <c r="E757" s="17"/>
    </row>
    <row r="758">
      <c r="D758" s="17"/>
      <c r="E758" s="17"/>
    </row>
    <row r="759">
      <c r="D759" s="17"/>
      <c r="E759" s="17"/>
    </row>
    <row r="760">
      <c r="D760" s="17"/>
      <c r="E760" s="17"/>
    </row>
    <row r="761">
      <c r="D761" s="17"/>
      <c r="E761" s="17"/>
    </row>
    <row r="762">
      <c r="D762" s="17"/>
      <c r="E762" s="17"/>
    </row>
    <row r="763">
      <c r="D763" s="17"/>
      <c r="E763" s="17"/>
    </row>
    <row r="764">
      <c r="D764" s="17"/>
      <c r="E764" s="17"/>
    </row>
    <row r="765">
      <c r="D765" s="17"/>
      <c r="E765" s="17"/>
    </row>
    <row r="766">
      <c r="D766" s="17"/>
      <c r="E766" s="17"/>
    </row>
    <row r="767">
      <c r="D767" s="17"/>
      <c r="E767" s="17"/>
    </row>
    <row r="768">
      <c r="D768" s="17"/>
      <c r="E768" s="17"/>
    </row>
    <row r="769">
      <c r="D769" s="17"/>
      <c r="E769" s="17"/>
    </row>
    <row r="770">
      <c r="D770" s="17"/>
      <c r="E770" s="17"/>
    </row>
    <row r="771">
      <c r="D771" s="17"/>
      <c r="E771" s="17"/>
    </row>
    <row r="772">
      <c r="D772" s="17"/>
      <c r="E772" s="17"/>
    </row>
    <row r="773">
      <c r="D773" s="17"/>
      <c r="E773" s="17"/>
    </row>
    <row r="774">
      <c r="D774" s="17"/>
      <c r="E774" s="17"/>
    </row>
    <row r="775">
      <c r="D775" s="17"/>
      <c r="E775" s="17"/>
    </row>
    <row r="776">
      <c r="D776" s="17"/>
      <c r="E776" s="17"/>
    </row>
    <row r="777">
      <c r="D777" s="17"/>
      <c r="E777" s="17"/>
    </row>
    <row r="778">
      <c r="D778" s="17"/>
      <c r="E778" s="17"/>
    </row>
    <row r="779">
      <c r="D779" s="17"/>
      <c r="E779" s="17"/>
    </row>
    <row r="780">
      <c r="D780" s="17"/>
      <c r="E780" s="17"/>
    </row>
    <row r="781">
      <c r="D781" s="17"/>
      <c r="E781" s="17"/>
    </row>
    <row r="782">
      <c r="D782" s="17"/>
      <c r="E782" s="17"/>
    </row>
    <row r="783">
      <c r="D783" s="17"/>
      <c r="E783" s="17"/>
    </row>
    <row r="784">
      <c r="D784" s="17"/>
      <c r="E784" s="17"/>
    </row>
    <row r="785">
      <c r="D785" s="17"/>
      <c r="E785" s="17"/>
    </row>
    <row r="786">
      <c r="D786" s="17"/>
      <c r="E786" s="17"/>
    </row>
    <row r="787">
      <c r="D787" s="17"/>
      <c r="E787" s="17"/>
    </row>
    <row r="788">
      <c r="D788" s="17"/>
      <c r="E788" s="17"/>
    </row>
    <row r="789">
      <c r="D789" s="17"/>
      <c r="E789" s="17"/>
    </row>
    <row r="790">
      <c r="D790" s="17"/>
      <c r="E790" s="17"/>
    </row>
    <row r="791">
      <c r="D791" s="17"/>
      <c r="E791" s="17"/>
    </row>
    <row r="792">
      <c r="D792" s="17"/>
      <c r="E792" s="17"/>
    </row>
    <row r="793">
      <c r="D793" s="17"/>
      <c r="E793" s="17"/>
    </row>
    <row r="794">
      <c r="D794" s="17"/>
      <c r="E794" s="17"/>
    </row>
    <row r="795">
      <c r="D795" s="17"/>
      <c r="E795" s="17"/>
    </row>
    <row r="796">
      <c r="D796" s="17"/>
      <c r="E796" s="17"/>
    </row>
    <row r="797">
      <c r="D797" s="17"/>
      <c r="E797" s="17"/>
    </row>
    <row r="798">
      <c r="D798" s="17"/>
      <c r="E798" s="17"/>
    </row>
    <row r="799">
      <c r="D799" s="17"/>
      <c r="E799" s="17"/>
    </row>
    <row r="800">
      <c r="D800" s="17"/>
      <c r="E800" s="17"/>
    </row>
    <row r="801">
      <c r="D801" s="17"/>
      <c r="E801" s="17"/>
    </row>
    <row r="802">
      <c r="D802" s="17"/>
      <c r="E802" s="17"/>
    </row>
    <row r="803">
      <c r="D803" s="17"/>
      <c r="E803" s="17"/>
    </row>
    <row r="804">
      <c r="D804" s="17"/>
      <c r="E804" s="17"/>
    </row>
    <row r="805">
      <c r="D805" s="17"/>
      <c r="E805" s="17"/>
    </row>
    <row r="806">
      <c r="D806" s="17"/>
      <c r="E806" s="17"/>
    </row>
    <row r="807">
      <c r="D807" s="17"/>
      <c r="E807" s="17"/>
    </row>
    <row r="808">
      <c r="D808" s="17"/>
      <c r="E808" s="17"/>
    </row>
    <row r="809">
      <c r="D809" s="17"/>
      <c r="E809" s="17"/>
    </row>
    <row r="810">
      <c r="D810" s="17"/>
      <c r="E810" s="17"/>
    </row>
    <row r="811">
      <c r="D811" s="17"/>
      <c r="E811" s="17"/>
    </row>
    <row r="812">
      <c r="D812" s="17"/>
      <c r="E812" s="17"/>
    </row>
    <row r="813">
      <c r="D813" s="17"/>
      <c r="E813" s="17"/>
    </row>
    <row r="814">
      <c r="D814" s="17"/>
      <c r="E814" s="17"/>
    </row>
    <row r="815">
      <c r="D815" s="17"/>
      <c r="E815" s="17"/>
    </row>
    <row r="816">
      <c r="D816" s="17"/>
      <c r="E816" s="17"/>
    </row>
    <row r="817">
      <c r="D817" s="17"/>
      <c r="E817" s="17"/>
    </row>
    <row r="818">
      <c r="D818" s="17"/>
      <c r="E818" s="17"/>
    </row>
    <row r="819">
      <c r="D819" s="17"/>
      <c r="E819" s="17"/>
    </row>
    <row r="820">
      <c r="D820" s="17"/>
      <c r="E820" s="17"/>
    </row>
    <row r="821">
      <c r="D821" s="17"/>
      <c r="E821" s="17"/>
    </row>
    <row r="822">
      <c r="D822" s="17"/>
      <c r="E822" s="17"/>
    </row>
    <row r="823">
      <c r="D823" s="17"/>
      <c r="E823" s="17"/>
    </row>
    <row r="824">
      <c r="D824" s="17"/>
      <c r="E824" s="17"/>
    </row>
    <row r="825">
      <c r="D825" s="17"/>
      <c r="E825" s="17"/>
    </row>
    <row r="826">
      <c r="D826" s="17"/>
      <c r="E826" s="17"/>
    </row>
    <row r="827">
      <c r="D827" s="17"/>
      <c r="E827" s="17"/>
    </row>
    <row r="828">
      <c r="D828" s="17"/>
      <c r="E828" s="17"/>
    </row>
    <row r="829">
      <c r="D829" s="17"/>
      <c r="E829" s="17"/>
    </row>
    <row r="830">
      <c r="D830" s="17"/>
      <c r="E830" s="17"/>
    </row>
    <row r="831">
      <c r="D831" s="17"/>
      <c r="E831" s="17"/>
    </row>
    <row r="832">
      <c r="D832" s="17"/>
      <c r="E832" s="17"/>
    </row>
    <row r="833">
      <c r="D833" s="17"/>
      <c r="E833" s="17"/>
    </row>
    <row r="834">
      <c r="D834" s="17"/>
      <c r="E834" s="17"/>
    </row>
    <row r="835">
      <c r="D835" s="17"/>
      <c r="E835" s="17"/>
    </row>
    <row r="836">
      <c r="D836" s="17"/>
      <c r="E836" s="17"/>
    </row>
    <row r="837">
      <c r="D837" s="17"/>
      <c r="E837" s="17"/>
    </row>
    <row r="838">
      <c r="D838" s="17"/>
      <c r="E838" s="17"/>
    </row>
    <row r="839">
      <c r="D839" s="17"/>
      <c r="E839" s="17"/>
    </row>
    <row r="840">
      <c r="D840" s="17"/>
      <c r="E840" s="17"/>
    </row>
    <row r="841">
      <c r="D841" s="17"/>
      <c r="E841" s="17"/>
    </row>
    <row r="842">
      <c r="D842" s="17"/>
      <c r="E842" s="17"/>
    </row>
    <row r="843">
      <c r="D843" s="17"/>
      <c r="E843" s="17"/>
    </row>
    <row r="844">
      <c r="D844" s="17"/>
      <c r="E844" s="17"/>
    </row>
    <row r="845">
      <c r="D845" s="17"/>
      <c r="E845" s="17"/>
    </row>
    <row r="846">
      <c r="D846" s="17"/>
      <c r="E846" s="17"/>
    </row>
    <row r="847">
      <c r="D847" s="17"/>
      <c r="E847" s="17"/>
    </row>
    <row r="848">
      <c r="D848" s="17"/>
      <c r="E848" s="17"/>
    </row>
    <row r="849">
      <c r="D849" s="17"/>
      <c r="E849" s="17"/>
    </row>
    <row r="850">
      <c r="D850" s="17"/>
      <c r="E850" s="17"/>
    </row>
    <row r="851">
      <c r="D851" s="17"/>
      <c r="E851" s="17"/>
    </row>
    <row r="852">
      <c r="D852" s="17"/>
      <c r="E852" s="17"/>
    </row>
    <row r="853">
      <c r="D853" s="17"/>
      <c r="E853" s="17"/>
    </row>
    <row r="854">
      <c r="D854" s="17"/>
      <c r="E854" s="17"/>
    </row>
    <row r="855">
      <c r="D855" s="17"/>
      <c r="E855" s="17"/>
    </row>
    <row r="856">
      <c r="D856" s="17"/>
      <c r="E856" s="17"/>
    </row>
    <row r="857">
      <c r="D857" s="17"/>
      <c r="E857" s="17"/>
    </row>
    <row r="858">
      <c r="D858" s="17"/>
      <c r="E858" s="17"/>
    </row>
    <row r="859">
      <c r="D859" s="17"/>
      <c r="E859" s="17"/>
    </row>
    <row r="860">
      <c r="D860" s="17"/>
      <c r="E860" s="17"/>
    </row>
    <row r="861">
      <c r="D861" s="17"/>
      <c r="E861" s="17"/>
    </row>
    <row r="862">
      <c r="D862" s="17"/>
      <c r="E862" s="17"/>
    </row>
    <row r="863">
      <c r="D863" s="17"/>
      <c r="E863" s="17"/>
    </row>
    <row r="864">
      <c r="D864" s="17"/>
      <c r="E864" s="17"/>
    </row>
    <row r="865">
      <c r="D865" s="17"/>
      <c r="E865" s="17"/>
    </row>
    <row r="866">
      <c r="D866" s="17"/>
      <c r="E866" s="17"/>
    </row>
    <row r="867">
      <c r="D867" s="17"/>
      <c r="E867" s="17"/>
    </row>
    <row r="868">
      <c r="D868" s="17"/>
      <c r="E868" s="17"/>
    </row>
    <row r="869">
      <c r="D869" s="17"/>
      <c r="E869" s="17"/>
    </row>
    <row r="870">
      <c r="D870" s="17"/>
      <c r="E870" s="17"/>
    </row>
    <row r="871">
      <c r="D871" s="17"/>
      <c r="E871" s="17"/>
    </row>
    <row r="872">
      <c r="D872" s="17"/>
      <c r="E872" s="17"/>
    </row>
    <row r="873">
      <c r="D873" s="17"/>
      <c r="E873" s="17"/>
    </row>
    <row r="874">
      <c r="D874" s="17"/>
      <c r="E874" s="17"/>
    </row>
    <row r="875">
      <c r="D875" s="17"/>
      <c r="E875" s="17"/>
    </row>
    <row r="876">
      <c r="D876" s="17"/>
      <c r="E876" s="17"/>
    </row>
    <row r="877">
      <c r="D877" s="17"/>
      <c r="E877" s="17"/>
    </row>
    <row r="878">
      <c r="D878" s="17"/>
      <c r="E878" s="17"/>
    </row>
    <row r="879">
      <c r="D879" s="17"/>
      <c r="E879" s="17"/>
    </row>
    <row r="880">
      <c r="D880" s="17"/>
      <c r="E880" s="17"/>
    </row>
    <row r="881">
      <c r="D881" s="17"/>
      <c r="E881" s="17"/>
    </row>
    <row r="882">
      <c r="D882" s="17"/>
      <c r="E882" s="17"/>
    </row>
    <row r="883">
      <c r="D883" s="17"/>
      <c r="E883" s="17"/>
    </row>
    <row r="884">
      <c r="D884" s="17"/>
      <c r="E884" s="17"/>
    </row>
    <row r="885">
      <c r="D885" s="17"/>
      <c r="E885" s="17"/>
    </row>
    <row r="886">
      <c r="D886" s="17"/>
      <c r="E886" s="17"/>
    </row>
    <row r="887">
      <c r="D887" s="17"/>
      <c r="E887" s="17"/>
    </row>
    <row r="888">
      <c r="D888" s="17"/>
      <c r="E888" s="17"/>
    </row>
    <row r="889">
      <c r="D889" s="17"/>
      <c r="E889" s="17"/>
    </row>
    <row r="890">
      <c r="D890" s="17"/>
      <c r="E890" s="17"/>
    </row>
    <row r="891">
      <c r="D891" s="17"/>
      <c r="E891" s="17"/>
    </row>
    <row r="892">
      <c r="D892" s="17"/>
      <c r="E892" s="17"/>
    </row>
    <row r="893">
      <c r="D893" s="17"/>
      <c r="E893" s="17"/>
    </row>
    <row r="894">
      <c r="D894" s="17"/>
      <c r="E894" s="17"/>
    </row>
    <row r="895">
      <c r="D895" s="17"/>
      <c r="E895" s="17"/>
    </row>
    <row r="896">
      <c r="D896" s="17"/>
      <c r="E896" s="17"/>
    </row>
    <row r="897">
      <c r="D897" s="17"/>
      <c r="E897" s="17"/>
    </row>
    <row r="898">
      <c r="D898" s="17"/>
      <c r="E898" s="17"/>
    </row>
    <row r="899">
      <c r="D899" s="17"/>
      <c r="E899" s="17"/>
    </row>
    <row r="900">
      <c r="D900" s="17"/>
      <c r="E900" s="17"/>
    </row>
    <row r="901">
      <c r="D901" s="17"/>
      <c r="E901" s="17"/>
    </row>
    <row r="902">
      <c r="D902" s="17"/>
      <c r="E902" s="17"/>
    </row>
    <row r="903">
      <c r="D903" s="17"/>
      <c r="E903" s="17"/>
    </row>
    <row r="904">
      <c r="D904" s="17"/>
      <c r="E904" s="17"/>
    </row>
    <row r="905">
      <c r="D905" s="17"/>
      <c r="E905" s="17"/>
    </row>
    <row r="906">
      <c r="D906" s="17"/>
      <c r="E906" s="17"/>
    </row>
    <row r="907">
      <c r="D907" s="17"/>
      <c r="E907" s="17"/>
    </row>
    <row r="908">
      <c r="D908" s="17"/>
      <c r="E908" s="17"/>
    </row>
    <row r="909">
      <c r="D909" s="17"/>
      <c r="E909" s="17"/>
    </row>
    <row r="910">
      <c r="D910" s="17"/>
      <c r="E910" s="17"/>
    </row>
    <row r="911">
      <c r="D911" s="17"/>
      <c r="E911" s="17"/>
    </row>
    <row r="912">
      <c r="D912" s="17"/>
      <c r="E912" s="17"/>
    </row>
    <row r="913">
      <c r="D913" s="17"/>
      <c r="E913" s="17"/>
    </row>
    <row r="914">
      <c r="D914" s="17"/>
      <c r="E914" s="17"/>
    </row>
    <row r="915">
      <c r="D915" s="17"/>
      <c r="E915" s="17"/>
    </row>
    <row r="916">
      <c r="D916" s="17"/>
      <c r="E916" s="17"/>
    </row>
    <row r="917">
      <c r="D917" s="17"/>
      <c r="E917" s="17"/>
    </row>
    <row r="918">
      <c r="D918" s="17"/>
      <c r="E918" s="17"/>
    </row>
    <row r="919">
      <c r="D919" s="17"/>
      <c r="E919" s="17"/>
    </row>
    <row r="920">
      <c r="D920" s="17"/>
      <c r="E920" s="17"/>
    </row>
    <row r="921">
      <c r="D921" s="17"/>
      <c r="E921" s="17"/>
    </row>
    <row r="922">
      <c r="D922" s="17"/>
      <c r="E922" s="17"/>
    </row>
    <row r="923">
      <c r="D923" s="17"/>
      <c r="E923" s="17"/>
    </row>
    <row r="924">
      <c r="D924" s="17"/>
      <c r="E924" s="17"/>
    </row>
    <row r="925">
      <c r="D925" s="17"/>
      <c r="E925" s="17"/>
    </row>
    <row r="926">
      <c r="D926" s="17"/>
      <c r="E926" s="17"/>
    </row>
    <row r="927">
      <c r="D927" s="17"/>
      <c r="E927" s="17"/>
    </row>
    <row r="928">
      <c r="D928" s="17"/>
      <c r="E928" s="17"/>
    </row>
    <row r="929">
      <c r="D929" s="17"/>
      <c r="E929" s="17"/>
    </row>
    <row r="930">
      <c r="D930" s="17"/>
      <c r="E930" s="17"/>
    </row>
    <row r="931">
      <c r="D931" s="17"/>
      <c r="E931" s="17"/>
    </row>
    <row r="932">
      <c r="D932" s="17"/>
      <c r="E932" s="17"/>
    </row>
    <row r="933">
      <c r="D933" s="17"/>
      <c r="E933" s="17"/>
    </row>
    <row r="934">
      <c r="D934" s="17"/>
      <c r="E934" s="17"/>
    </row>
    <row r="935">
      <c r="D935" s="17"/>
      <c r="E935" s="17"/>
    </row>
    <row r="936">
      <c r="D936" s="17"/>
      <c r="E936" s="17"/>
    </row>
    <row r="937">
      <c r="D937" s="17"/>
      <c r="E937" s="17"/>
    </row>
    <row r="938">
      <c r="D938" s="17"/>
      <c r="E938" s="17"/>
    </row>
    <row r="939">
      <c r="D939" s="17"/>
      <c r="E939" s="17"/>
    </row>
    <row r="940">
      <c r="D940" s="17"/>
      <c r="E940" s="17"/>
    </row>
    <row r="941">
      <c r="D941" s="17"/>
      <c r="E941" s="17"/>
    </row>
    <row r="942">
      <c r="D942" s="17"/>
      <c r="E942" s="17"/>
    </row>
    <row r="943">
      <c r="D943" s="17"/>
      <c r="E943" s="17"/>
    </row>
    <row r="944">
      <c r="D944" s="17"/>
      <c r="E944" s="17"/>
    </row>
    <row r="945">
      <c r="D945" s="17"/>
      <c r="E945" s="17"/>
    </row>
    <row r="946">
      <c r="D946" s="17"/>
      <c r="E946" s="17"/>
    </row>
    <row r="947">
      <c r="D947" s="17"/>
      <c r="E947" s="17"/>
    </row>
    <row r="948">
      <c r="D948" s="17"/>
      <c r="E948" s="17"/>
    </row>
    <row r="949">
      <c r="D949" s="17"/>
      <c r="E949" s="17"/>
    </row>
    <row r="950">
      <c r="D950" s="17"/>
      <c r="E950" s="17"/>
    </row>
    <row r="951">
      <c r="D951" s="17"/>
      <c r="E951" s="17"/>
    </row>
    <row r="952">
      <c r="D952" s="17"/>
      <c r="E952" s="17"/>
    </row>
    <row r="953">
      <c r="D953" s="17"/>
      <c r="E953" s="17"/>
    </row>
    <row r="954">
      <c r="D954" s="17"/>
      <c r="E954" s="17"/>
    </row>
    <row r="955">
      <c r="D955" s="17"/>
      <c r="E955" s="17"/>
    </row>
    <row r="956">
      <c r="D956" s="17"/>
      <c r="E956" s="17"/>
    </row>
    <row r="957">
      <c r="D957" s="17"/>
      <c r="E957" s="17"/>
    </row>
    <row r="958">
      <c r="D958" s="17"/>
      <c r="E958" s="17"/>
    </row>
    <row r="959">
      <c r="D959" s="17"/>
      <c r="E959" s="17"/>
    </row>
    <row r="960">
      <c r="D960" s="17"/>
      <c r="E960" s="17"/>
    </row>
    <row r="961">
      <c r="D961" s="17"/>
      <c r="E961" s="17"/>
    </row>
    <row r="962">
      <c r="D962" s="17"/>
      <c r="E962" s="17"/>
    </row>
    <row r="963">
      <c r="D963" s="17"/>
      <c r="E963" s="17"/>
    </row>
    <row r="964">
      <c r="D964" s="17"/>
      <c r="E964" s="17"/>
    </row>
    <row r="965">
      <c r="D965" s="17"/>
      <c r="E965" s="17"/>
    </row>
    <row r="966">
      <c r="D966" s="17"/>
      <c r="E966" s="17"/>
    </row>
    <row r="967">
      <c r="D967" s="17"/>
      <c r="E967" s="17"/>
    </row>
    <row r="968">
      <c r="D968" s="17"/>
      <c r="E968" s="17"/>
    </row>
    <row r="969">
      <c r="D969" s="17"/>
      <c r="E969" s="17"/>
    </row>
    <row r="970">
      <c r="D970" s="17"/>
      <c r="E970" s="17"/>
    </row>
    <row r="971">
      <c r="D971" s="17"/>
      <c r="E971" s="17"/>
    </row>
    <row r="972">
      <c r="D972" s="17"/>
      <c r="E972" s="17"/>
    </row>
    <row r="973">
      <c r="D973" s="17"/>
      <c r="E973" s="17"/>
    </row>
    <row r="974">
      <c r="D974" s="17"/>
      <c r="E974" s="17"/>
    </row>
    <row r="975">
      <c r="D975" s="17"/>
      <c r="E975" s="17"/>
    </row>
    <row r="976">
      <c r="D976" s="17"/>
      <c r="E976" s="17"/>
    </row>
    <row r="977">
      <c r="D977" s="17"/>
      <c r="E977" s="17"/>
    </row>
    <row r="978">
      <c r="D978" s="17"/>
      <c r="E978" s="17"/>
    </row>
    <row r="979">
      <c r="D979" s="17"/>
      <c r="E979" s="17"/>
    </row>
    <row r="980">
      <c r="D980" s="17"/>
      <c r="E980" s="17"/>
    </row>
    <row r="981">
      <c r="D981" s="17"/>
      <c r="E981" s="17"/>
    </row>
    <row r="982">
      <c r="D982" s="17"/>
      <c r="E982" s="17"/>
    </row>
    <row r="983">
      <c r="D983" s="17"/>
      <c r="E983" s="17"/>
    </row>
    <row r="984">
      <c r="D984" s="17"/>
      <c r="E984" s="17"/>
    </row>
    <row r="985">
      <c r="D985" s="17"/>
      <c r="E985" s="17"/>
    </row>
    <row r="986">
      <c r="D986" s="17"/>
      <c r="E986" s="17"/>
    </row>
    <row r="987">
      <c r="D987" s="17"/>
      <c r="E987" s="17"/>
    </row>
    <row r="988">
      <c r="D988" s="17"/>
      <c r="E988" s="17"/>
    </row>
    <row r="989">
      <c r="D989" s="17"/>
      <c r="E989" s="17"/>
    </row>
    <row r="990">
      <c r="D990" s="17"/>
      <c r="E990" s="17"/>
    </row>
    <row r="991">
      <c r="D991" s="17"/>
      <c r="E991" s="17"/>
    </row>
    <row r="992">
      <c r="D992" s="17"/>
      <c r="E992" s="17"/>
    </row>
    <row r="993">
      <c r="D993" s="17"/>
      <c r="E993" s="17"/>
    </row>
    <row r="994">
      <c r="D994" s="17"/>
      <c r="E994" s="17"/>
    </row>
    <row r="995">
      <c r="D995" s="17"/>
      <c r="E995" s="17"/>
    </row>
    <row r="996">
      <c r="D996" s="17"/>
      <c r="E996" s="17"/>
    </row>
    <row r="997">
      <c r="D997" s="17"/>
      <c r="E997" s="17"/>
    </row>
    <row r="998">
      <c r="D998" s="17"/>
      <c r="E998" s="17"/>
    </row>
    <row r="999">
      <c r="D999" s="17"/>
      <c r="E999" s="17"/>
    </row>
    <row r="1000">
      <c r="D1000" s="17"/>
      <c r="E1000" s="17"/>
    </row>
  </sheetData>
  <autoFilter ref="$A$2:$AU$27">
    <sortState ref="A2:AU27">
      <sortCondition ref="AR2:AR27"/>
      <sortCondition descending="1" ref="F2:F27"/>
      <sortCondition descending="1" ref="J2:J27"/>
      <sortCondition descending="1" ref="AP2:AP27"/>
      <sortCondition descending="1" ref="AN2:AN27"/>
      <sortCondition descending="1" ref="AL2:AL27"/>
      <sortCondition descending="1" ref="AJ2:AJ27"/>
      <sortCondition descending="1" ref="AH2:AH27"/>
      <sortCondition descending="1" ref="AF2:AF27"/>
      <sortCondition descending="1" ref="AD2:AD27"/>
      <sortCondition descending="1" ref="AB2:AB27"/>
      <sortCondition descending="1" ref="Z2:Z27"/>
      <sortCondition descending="1" ref="X2:X27"/>
      <sortCondition descending="1" ref="V2:V27"/>
      <sortCondition descending="1" ref="T2:T27"/>
      <sortCondition descending="1" ref="R2:R27"/>
      <sortCondition descending="1" ref="P2:P27"/>
      <sortCondition descending="1" ref="N2:N27"/>
      <sortCondition descending="1" ref="L2:L27"/>
      <sortCondition descending="1" ref="H2:H27"/>
    </sortState>
  </autoFilter>
  <drawing r:id="rId1"/>
</worksheet>
</file>